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1" activeTab="1"/>
  </bookViews>
  <sheets>
    <sheet name="template" sheetId="1" state="veryHidden" r:id="rId1"/>
    <sheet name="TM2 Geconsolideerd" sheetId="2" r:id="rId2"/>
    <sheet name="TB1 EB Geconsolideerd" sheetId="3" r:id="rId3"/>
    <sheet name="TB2 EB Geconsolideerd" sheetId="4" r:id="rId4"/>
    <sheet name="TB3 EB Geconsolideerd" sheetId="5" r:id="rId5"/>
    <sheet name="TB4 EB Geconsolideerd" sheetId="6" r:id="rId6"/>
    <sheet name="TB5 EB Geconsolideerd" sheetId="7" r:id="rId7"/>
  </sheets>
  <definedNames>
    <definedName name="_xlnm.Print_Titles" localSheetId="2">'TB1 EB Geconsolideerd'!$A:$B,'TB1 EB Geconsolideerd'!$1:$3</definedName>
    <definedName name="_xlnm.Print_Titles" localSheetId="3">'TB2 EB Geconsolideerd'!$A:$B,'TB2 EB Geconsolideerd'!$1:$3</definedName>
    <definedName name="_xlnm.Print_Titles" localSheetId="4">'TB3 EB Geconsolideerd'!$A:$B,'TB3 EB Geconsolideerd'!$1:$1</definedName>
    <definedName name="_xlnm.Print_Titles" localSheetId="5">'TB4 EB Geconsolideerd'!$A:$B,'TB4 EB Geconsolideerd'!$1:$2</definedName>
    <definedName name="_xlnm.Print_Titles" localSheetId="6">'TB5 EB Geconsolideerd'!$A:$B,'TB5 EB Geconsolideerd'!$1:$3</definedName>
    <definedName name="_xlnm.Print_Titles" localSheetId="1">'TM2 Geconsolideerd'!$A:$A,'TM2 Geconsolideerd'!$1:$2</definedName>
  </definedNames>
  <calcPr fullCalcOnLoad="1"/>
</workbook>
</file>

<file path=xl/sharedStrings.xml><?xml version="1.0" encoding="utf-8"?>
<sst xmlns="http://schemas.openxmlformats.org/spreadsheetml/2006/main" count="389" uniqueCount="198">
  <si>
    <t>TM2: De Financiële schulden</t>
  </si>
  <si>
    <t>Aanpassing meerjarenplanning 2019/3</t>
  </si>
  <si>
    <t>Financiële schulden ten laste van het bestuur</t>
  </si>
  <si>
    <t xml:space="preserve">   A. Financiële schulden op 1 januari</t>
  </si>
  <si>
    <t xml:space="preserve">   B. Nieuwe leningen</t>
  </si>
  <si>
    <t xml:space="preserve">   C. Periodieke aflossingen</t>
  </si>
  <si>
    <t xml:space="preserve">   D. Niet-periodieke aflossingen</t>
  </si>
  <si>
    <t xml:space="preserve">   E. Financiële schulden op 31 december (A+B-C-D)</t>
  </si>
  <si>
    <t xml:space="preserve">   F. Intresten</t>
  </si>
  <si>
    <t xml:space="preserve">   G. Periodieke leningslasten (C+F)</t>
  </si>
  <si>
    <t>Financiële schulden ten laste van derden</t>
  </si>
  <si>
    <t>TB1: Exploitatiebudget per beleidsdomein</t>
  </si>
  <si>
    <t>Budgetwijziging in kader van aanpassing MJP 2019/3</t>
  </si>
  <si>
    <t>Code</t>
  </si>
  <si>
    <t>Totaal</t>
  </si>
  <si>
    <t>Algemene
financiering</t>
  </si>
  <si>
    <t>ALGBEST</t>
  </si>
  <si>
    <t>RESOUDEREN</t>
  </si>
  <si>
    <t>SOCDIENST</t>
  </si>
  <si>
    <t>THUISZORG</t>
  </si>
  <si>
    <t>I. Uitgaven</t>
  </si>
  <si>
    <t xml:space="preserve">   A. Operationele Uitgaven</t>
  </si>
  <si>
    <t xml:space="preserve">      1. Goederen en diensten</t>
  </si>
  <si>
    <t>60/1</t>
  </si>
  <si>
    <t xml:space="preserve">      2. Bezoldigingen, sociale lasten en pensioenen</t>
  </si>
  <si>
    <t>62</t>
  </si>
  <si>
    <t xml:space="preserve">      3. Specifieke kosten sociale dienst OCMW</t>
  </si>
  <si>
    <t>648</t>
  </si>
  <si>
    <t xml:space="preserve">      4. Toegestane werkingssubsidies</t>
  </si>
  <si>
    <t>649</t>
  </si>
  <si>
    <t xml:space="preserve">      5. Andere operationele uitgaven</t>
  </si>
  <si>
    <t>640/7</t>
  </si>
  <si>
    <t xml:space="preserve">   B. Financiële uitgaven</t>
  </si>
  <si>
    <t>65</t>
  </si>
  <si>
    <t xml:space="preserve">   C. Rechthebbenden uit het overschot van het boekjaar</t>
  </si>
  <si>
    <t>694</t>
  </si>
  <si>
    <t>II. Ontvangsten</t>
  </si>
  <si>
    <t xml:space="preserve">   A. Operationele ontvangsten</t>
  </si>
  <si>
    <t xml:space="preserve">      1. Ontvangsten uit de werking</t>
  </si>
  <si>
    <t>70</t>
  </si>
  <si>
    <t xml:space="preserve">      2. Fiscale ontvangsten en boetes</t>
  </si>
  <si>
    <t>73</t>
  </si>
  <si>
    <t xml:space="preserve">      3. Werkingssubsidies</t>
  </si>
  <si>
    <t>740</t>
  </si>
  <si>
    <t xml:space="preserve">      4. Recuperatie specifieke kosten sociale dienst OCMW</t>
  </si>
  <si>
    <t>748</t>
  </si>
  <si>
    <t xml:space="preserve">      5. Andere operationele ontvangsten</t>
  </si>
  <si>
    <t>741/7</t>
  </si>
  <si>
    <t xml:space="preserve">   B. Financiële ontvangsten</t>
  </si>
  <si>
    <t>75</t>
  </si>
  <si>
    <t xml:space="preserve">   C. Tussenkomst door derden in het tekort van het boekjaar</t>
  </si>
  <si>
    <t>794</t>
  </si>
  <si>
    <t>III. Saldo</t>
  </si>
  <si>
    <t>TB2: Evolutie van het exploitatiebudget</t>
  </si>
  <si>
    <t xml:space="preserve">     Geconsolideerd</t>
  </si>
  <si>
    <t>Jaar-rekening
2017</t>
  </si>
  <si>
    <t>Budget 2018</t>
  </si>
  <si>
    <t>Vorig Budget
2019</t>
  </si>
  <si>
    <t>Wijziging</t>
  </si>
  <si>
    <t>Nieuw Budget
2019</t>
  </si>
  <si>
    <t xml:space="preserve">         a. Aanvullende belastingen</t>
  </si>
  <si>
    <t xml:space="preserve">            - Opcentiemen op de onroerende voorheffing</t>
  </si>
  <si>
    <t>7300</t>
  </si>
  <si>
    <t xml:space="preserve">            - Aanvullende belasting op de personenbelasting</t>
  </si>
  <si>
    <t>7301</t>
  </si>
  <si>
    <t xml:space="preserve">            - Andere aanvullende belasting</t>
  </si>
  <si>
    <t>7302/9</t>
  </si>
  <si>
    <t xml:space="preserve">         b. Andere belastingen</t>
  </si>
  <si>
    <t>731/9</t>
  </si>
  <si>
    <t xml:space="preserve">         a. Algemene werkingssubsidies</t>
  </si>
  <si>
    <t xml:space="preserve">            - Gemeente- of provinciefonds</t>
  </si>
  <si>
    <t>7400</t>
  </si>
  <si>
    <t xml:space="preserve">            - Gemeentelijke of provinciale bijdrage</t>
  </si>
  <si>
    <t>7401</t>
  </si>
  <si>
    <t xml:space="preserve">            - Andere algemene werkingssubsidies</t>
  </si>
  <si>
    <t>7402/4</t>
  </si>
  <si>
    <t xml:space="preserve">         b. Specifieke werkingssubsidies</t>
  </si>
  <si>
    <t>7405/9</t>
  </si>
  <si>
    <t>TB3: Transactiekredieten investeringsverrichtingen per beleidsdomein</t>
  </si>
  <si>
    <t>DEEL 1: UITGAVEN</t>
  </si>
  <si>
    <t>I. Investeringen in financiële vaste activa</t>
  </si>
  <si>
    <t xml:space="preserve">   A. Extern verzelfstandigde agentschappen</t>
  </si>
  <si>
    <t>280</t>
  </si>
  <si>
    <t xml:space="preserve">   B. Intergemeentelijke samenwerkingsverbanden en 
soortgelijke entiteiten</t>
  </si>
  <si>
    <t>281</t>
  </si>
  <si>
    <t xml:space="preserve">   C. Publiek-Private Samenwerkingsverbanden</t>
  </si>
  <si>
    <t>282</t>
  </si>
  <si>
    <t xml:space="preserve">   D. OCMW-verenigingen</t>
  </si>
  <si>
    <t>283</t>
  </si>
  <si>
    <t xml:space="preserve">   E. Andere financiële vaste activa</t>
  </si>
  <si>
    <t>284/8</t>
  </si>
  <si>
    <t>II. Investeringen in materiële vaste activa</t>
  </si>
  <si>
    <t xml:space="preserve">   A. Gemeenschapsgoederen en bedrijfsmatige 
materiële vaste activa</t>
  </si>
  <si>
    <t xml:space="preserve">      1. Terreinen en gebouwen</t>
  </si>
  <si>
    <t>220/3-9</t>
  </si>
  <si>
    <t xml:space="preserve">      2. Wegen en overige infrastructuur</t>
  </si>
  <si>
    <t>224/8</t>
  </si>
  <si>
    <t xml:space="preserve">      3. Roerende goederen</t>
  </si>
  <si>
    <t>23/4</t>
  </si>
  <si>
    <t xml:space="preserve">      4. Leasing en soortgelijke rechten</t>
  </si>
  <si>
    <t>25</t>
  </si>
  <si>
    <t xml:space="preserve">      5. Erfgoed</t>
  </si>
  <si>
    <t>27</t>
  </si>
  <si>
    <t xml:space="preserve">   B. Overige materiële vaste activa</t>
  </si>
  <si>
    <t xml:space="preserve">      1. Onroerende goederen</t>
  </si>
  <si>
    <t>260/4</t>
  </si>
  <si>
    <t xml:space="preserve">      2. Roerende goederen</t>
  </si>
  <si>
    <t>265/9</t>
  </si>
  <si>
    <t xml:space="preserve">   C. Vooruitbetalingen op investeringen in materiële 
vaste activa</t>
  </si>
  <si>
    <t>2906</t>
  </si>
  <si>
    <t>III. Investeringen in immateriële vaste activa</t>
  </si>
  <si>
    <t>21</t>
  </si>
  <si>
    <t>IV. Toegestane investeringssubsidies</t>
  </si>
  <si>
    <t>664</t>
  </si>
  <si>
    <t>TOTAAL UITGAVEN</t>
  </si>
  <si>
    <t>DEEL 2: ONTVANGSTEN</t>
  </si>
  <si>
    <t>I. Verkoop van financiële vaste activa</t>
  </si>
  <si>
    <t>II. Verkoop van materiële vaste activa</t>
  </si>
  <si>
    <t xml:space="preserve">   C. Ontvangen vooruitbetalingen op de verkoop van 
materiële vaste activa</t>
  </si>
  <si>
    <t>176</t>
  </si>
  <si>
    <t>III. Verkoop van immateriële vaste activa</t>
  </si>
  <si>
    <t>IV. Investeringssubsidies en -schenkingen</t>
  </si>
  <si>
    <t>150-180
4951/2</t>
  </si>
  <si>
    <t>TOTAAL ONTVANGSTEN</t>
  </si>
  <si>
    <t>TB4: Evolutie van de transactiekredieten voor investeringsverrichtingen</t>
  </si>
  <si>
    <t>TB5: Evolutie van het liquiditeitenbudget</t>
  </si>
  <si>
    <t>RESULTAAT OP KASBASIS</t>
  </si>
  <si>
    <t>I. Exploitatiebudget (B-A)</t>
  </si>
  <si>
    <t xml:space="preserve">   A. Uitgaven</t>
  </si>
  <si>
    <t xml:space="preserve">   B. Ontvangsten</t>
  </si>
  <si>
    <t xml:space="preserve">      1.a. Belastingen en boetes</t>
  </si>
  <si>
    <t xml:space="preserve">      1.b. Algemene werkingsbijdrage van andere lokale overheden</t>
  </si>
  <si>
    <t xml:space="preserve">      1.c. Tussenkomst door derden in het tekort van het boekjaar</t>
  </si>
  <si>
    <t xml:space="preserve">      2. Overige</t>
  </si>
  <si>
    <t>II. Investeringsbudget (B-A)</t>
  </si>
  <si>
    <t>III. Andere (B-A)</t>
  </si>
  <si>
    <t xml:space="preserve">      1. Aflossing financiële schulden</t>
  </si>
  <si>
    <t xml:space="preserve">         a. Periodieke aflossingen</t>
  </si>
  <si>
    <t>421/4</t>
  </si>
  <si>
    <t xml:space="preserve">         b. Niet-periodieke aflossingen</t>
  </si>
  <si>
    <t>171/4</t>
  </si>
  <si>
    <t xml:space="preserve">      2. Toegestane leningen</t>
  </si>
  <si>
    <t>2903/4</t>
  </si>
  <si>
    <t xml:space="preserve">      3. Overige transacties</t>
  </si>
  <si>
    <t xml:space="preserve">         a. Terugbetaling van borgtochten ontvangen in contanten</t>
  </si>
  <si>
    <t>178</t>
  </si>
  <si>
    <t xml:space="preserve">         b. Vorderingen op lange termijn die binnen het jaar vervallen</t>
  </si>
  <si>
    <t>2905</t>
  </si>
  <si>
    <t xml:space="preserve">         c. Andere overige uitgaven</t>
  </si>
  <si>
    <t>100</t>
  </si>
  <si>
    <t xml:space="preserve">      1. Op te nemen leningen en leasings</t>
  </si>
  <si>
    <t xml:space="preserve">      2. Terugvordering van aflossing van financiële schulden</t>
  </si>
  <si>
    <t xml:space="preserve">         a. Periodieke terugvorderingen</t>
  </si>
  <si>
    <t>4943/4</t>
  </si>
  <si>
    <t xml:space="preserve">         b. Niet-periodieke terugvorderingen</t>
  </si>
  <si>
    <t xml:space="preserve">         a. Borgtochten ontvangen in contanten</t>
  </si>
  <si>
    <t>4949-4959</t>
  </si>
  <si>
    <t>101/2</t>
  </si>
  <si>
    <t>IV. Budgettaire resultaat boekjaar (I+II+III)</t>
  </si>
  <si>
    <t>V. Gecumuleerde budgettaire resultaat vorig boekjaar</t>
  </si>
  <si>
    <t>VI. Gecumuleerde budgettaire resultaat (IV+V)</t>
  </si>
  <si>
    <t>VII. Bestemde gelden (toestand op 31 december)</t>
  </si>
  <si>
    <t xml:space="preserve">   A. Bestemde gelden voor exploitatie</t>
  </si>
  <si>
    <t xml:space="preserve">   B. Bestemde gelden voor investeringen</t>
  </si>
  <si>
    <t xml:space="preserve">   C. Bestemde gelden voor andere verrichtingen</t>
  </si>
  <si>
    <t>VIII. Resultaat op kasbasis (VI-VII)</t>
  </si>
  <si>
    <t>Bestemde gelden</t>
  </si>
  <si>
    <t>I. Exploitatie</t>
  </si>
  <si>
    <t>II. Investeringen</t>
  </si>
  <si>
    <t>overdracht2016</t>
  </si>
  <si>
    <t>BEVAK BESTEMDE GELDEN</t>
  </si>
  <si>
    <t>aanpassen bestemde gelden invsubs gemeente</t>
  </si>
  <si>
    <t>aanpassing bestemde gelden LOI overschot 2017</t>
  </si>
  <si>
    <t>Bestemde gelden 2017 + overschot B LOI 2017</t>
  </si>
  <si>
    <t>Aanpassing bestemde gelden overschot B LOI 2017</t>
  </si>
  <si>
    <t>Overschot LOI 2012 &amp; 2013 + overschot B LOI 2014, 2015, 2016 &amp; 2017</t>
  </si>
  <si>
    <t>Correctie overschot LOI 2016 en 2017 nav schrijven Fedasil 21/02/2018</t>
  </si>
  <si>
    <t>BEVAK Subsidie SF 2014</t>
  </si>
  <si>
    <t>BEVAK Subsidie SF 2015</t>
  </si>
  <si>
    <t>BEVAK Subsidie SF 2016</t>
  </si>
  <si>
    <t>BEVAK Subsidie SF 2017</t>
  </si>
  <si>
    <t>BEVAK Subsidie SF 2018</t>
  </si>
  <si>
    <t>Reservering SF 2014</t>
  </si>
  <si>
    <t>Reservering SF 2015</t>
  </si>
  <si>
    <t>Reservering SF 2016</t>
  </si>
  <si>
    <t>Reservering SF 2017</t>
  </si>
  <si>
    <t>Reservering SF 2018</t>
  </si>
  <si>
    <t>Bestemde gelden 2018 + overschot B LOI 2018</t>
  </si>
  <si>
    <t>Aanpassing bestemde gelden overschot B LOI 2018</t>
  </si>
  <si>
    <t>Overschot LOI 2012 &amp; 2013 + overschot B LOI 2014, 2015, 2016, 2017 &amp; 2018</t>
  </si>
  <si>
    <t>BEVAK Subsidies SF 2015</t>
  </si>
  <si>
    <t>BEVAK Subsidies SF 2016</t>
  </si>
  <si>
    <t>BEVAK Subsidies SF 2017</t>
  </si>
  <si>
    <t>BEVAK Subsidies SF 2018</t>
  </si>
  <si>
    <t>BEVAK Subsidies SF 2019</t>
  </si>
  <si>
    <t>Reservering SF 2019</t>
  </si>
  <si>
    <t>III. Overige Verrichtingen</t>
  </si>
  <si>
    <t>Totaal bestemde gelden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</si>
</sst>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.##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0" xfId="0" applyFont="1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64" fontId="0" fillId="0" borderId="25" xfId="0" applyNumberFormat="1" applyBorder="1" applyAlignment="1">
      <alignment/>
    </xf>
    <xf numFmtId="164" fontId="4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5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7" xfId="0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9" width="11.7109375" style="0" customWidth="1"/>
  </cols>
  <sheetData>
    <row r="1" spans="1:5" ht="15.75">
      <c r="A1" s="1" t="s">
        <v>0</v>
      </c>
      <c r="B1" s="1"/>
      <c r="C1" s="1" t="s">
        <v>1</v>
      </c>
      <c r="D1" s="1"/>
      <c r="E1" s="1"/>
    </row>
    <row r="2" ht="13.5" thickBot="1"/>
    <row r="3" spans="1:9" ht="14.25" thickBot="1" thickTop="1">
      <c r="A3" s="3" t="s">
        <v>2</v>
      </c>
      <c r="B3" s="4">
        <v>2014</v>
      </c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5">
        <v>2021</v>
      </c>
    </row>
    <row r="4" spans="1:9" ht="13.5" thickTop="1">
      <c r="A4" s="6" t="s">
        <v>3</v>
      </c>
      <c r="B4" s="7">
        <v>7193971.54</v>
      </c>
      <c r="C4" s="7">
        <v>6938652.5</v>
      </c>
      <c r="D4" s="7">
        <v>6674045.49</v>
      </c>
      <c r="E4" s="7">
        <v>6399805.2</v>
      </c>
      <c r="F4" s="7">
        <v>6115573.27</v>
      </c>
      <c r="G4" s="7">
        <f>F8</f>
        <v>5820977.72</v>
      </c>
      <c r="H4" s="7">
        <f>G8</f>
        <v>5515632.399999999</v>
      </c>
      <c r="I4" s="8">
        <f>H8</f>
        <v>5199136.4799999995</v>
      </c>
    </row>
    <row r="5" spans="1:9" ht="12.75">
      <c r="A5" s="9" t="s">
        <v>4</v>
      </c>
      <c r="B5" s="10"/>
      <c r="C5" s="10"/>
      <c r="D5" s="10"/>
      <c r="E5" s="10"/>
      <c r="F5" s="10"/>
      <c r="G5" s="10"/>
      <c r="H5" s="10"/>
      <c r="I5" s="11"/>
    </row>
    <row r="6" spans="1:9" ht="12.75">
      <c r="A6" s="9" t="s">
        <v>5</v>
      </c>
      <c r="B6" s="10">
        <v>255319.04</v>
      </c>
      <c r="C6" s="10">
        <v>264607.01</v>
      </c>
      <c r="D6" s="10">
        <v>274240.29</v>
      </c>
      <c r="E6" s="10">
        <v>284231.93</v>
      </c>
      <c r="F6" s="10">
        <v>294595.55</v>
      </c>
      <c r="G6" s="10">
        <v>305345.32</v>
      </c>
      <c r="H6" s="10">
        <v>316495.92</v>
      </c>
      <c r="I6" s="11">
        <v>328062.54</v>
      </c>
    </row>
    <row r="7" spans="1:9" ht="12.75">
      <c r="A7" s="9" t="s">
        <v>6</v>
      </c>
      <c r="B7" s="10"/>
      <c r="C7" s="10"/>
      <c r="D7" s="10"/>
      <c r="E7" s="10"/>
      <c r="F7" s="10"/>
      <c r="G7" s="10"/>
      <c r="H7" s="10"/>
      <c r="I7" s="11"/>
    </row>
    <row r="8" spans="1:9" ht="12.75">
      <c r="A8" s="12" t="s">
        <v>7</v>
      </c>
      <c r="B8" s="13">
        <f aca="true" t="shared" si="0" ref="B8:I8">B4+B5-B6-B7</f>
        <v>6938652.5</v>
      </c>
      <c r="C8" s="13">
        <f t="shared" si="0"/>
        <v>6674045.49</v>
      </c>
      <c r="D8" s="13">
        <f t="shared" si="0"/>
        <v>6399805.2</v>
      </c>
      <c r="E8" s="13">
        <f t="shared" si="0"/>
        <v>6115573.2700000005</v>
      </c>
      <c r="F8" s="13">
        <f t="shared" si="0"/>
        <v>5820977.72</v>
      </c>
      <c r="G8" s="13">
        <f t="shared" si="0"/>
        <v>5515632.399999999</v>
      </c>
      <c r="H8" s="13">
        <f t="shared" si="0"/>
        <v>5199136.4799999995</v>
      </c>
      <c r="I8" s="14">
        <f t="shared" si="0"/>
        <v>4871073.9399999995</v>
      </c>
    </row>
    <row r="9" spans="1:9" ht="12.75">
      <c r="A9" s="9" t="s">
        <v>8</v>
      </c>
      <c r="B9" s="10">
        <v>261714.69</v>
      </c>
      <c r="C9" s="10">
        <v>252666.61</v>
      </c>
      <c r="D9" s="10">
        <v>243290.12</v>
      </c>
      <c r="E9" s="10">
        <v>233264.91</v>
      </c>
      <c r="F9" s="10">
        <v>223156.88</v>
      </c>
      <c r="G9" s="10">
        <v>212990.98</v>
      </c>
      <c r="H9" s="10">
        <v>217250.8</v>
      </c>
      <c r="I9" s="11">
        <v>221595.82</v>
      </c>
    </row>
    <row r="10" spans="1:9" ht="13.5" thickBot="1">
      <c r="A10" s="15" t="s">
        <v>9</v>
      </c>
      <c r="B10" s="16">
        <f aca="true" t="shared" si="1" ref="B10:I10">B6+B9</f>
        <v>517033.73</v>
      </c>
      <c r="C10" s="16">
        <f t="shared" si="1"/>
        <v>517273.62</v>
      </c>
      <c r="D10" s="16">
        <f t="shared" si="1"/>
        <v>517530.41</v>
      </c>
      <c r="E10" s="16">
        <f t="shared" si="1"/>
        <v>517496.83999999997</v>
      </c>
      <c r="F10" s="16">
        <f t="shared" si="1"/>
        <v>517752.43</v>
      </c>
      <c r="G10" s="16">
        <f t="shared" si="1"/>
        <v>518336.30000000005</v>
      </c>
      <c r="H10" s="16">
        <f t="shared" si="1"/>
        <v>533746.72</v>
      </c>
      <c r="I10" s="17">
        <f t="shared" si="1"/>
        <v>549658.36</v>
      </c>
    </row>
    <row r="11" ht="13.5" thickTop="1"/>
    <row r="12" ht="13.5" thickBot="1"/>
    <row r="13" spans="1:9" ht="14.25" thickBot="1" thickTop="1">
      <c r="A13" s="3" t="s">
        <v>10</v>
      </c>
      <c r="B13" s="4">
        <v>2014</v>
      </c>
      <c r="C13" s="4">
        <v>2015</v>
      </c>
      <c r="D13" s="4">
        <v>2016</v>
      </c>
      <c r="E13" s="4">
        <v>2017</v>
      </c>
      <c r="F13" s="4">
        <v>2018</v>
      </c>
      <c r="G13" s="4">
        <v>2019</v>
      </c>
      <c r="H13" s="4">
        <v>2020</v>
      </c>
      <c r="I13" s="5">
        <v>2021</v>
      </c>
    </row>
    <row r="14" spans="1:9" ht="13.5" thickTop="1">
      <c r="A14" s="6" t="s">
        <v>3</v>
      </c>
      <c r="B14" s="7"/>
      <c r="C14" s="7">
        <f aca="true" t="shared" si="2" ref="C14:I14">B18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8">
        <f t="shared" si="2"/>
        <v>0</v>
      </c>
    </row>
    <row r="15" spans="1:9" ht="12.75">
      <c r="A15" s="9" t="s">
        <v>4</v>
      </c>
      <c r="B15" s="10"/>
      <c r="C15" s="10"/>
      <c r="D15" s="10"/>
      <c r="E15" s="10"/>
      <c r="F15" s="10"/>
      <c r="G15" s="10"/>
      <c r="H15" s="10"/>
      <c r="I15" s="11"/>
    </row>
    <row r="16" spans="1:9" ht="12.75">
      <c r="A16" s="9" t="s">
        <v>5</v>
      </c>
      <c r="B16" s="10"/>
      <c r="C16" s="10"/>
      <c r="D16" s="10"/>
      <c r="E16" s="10"/>
      <c r="F16" s="10"/>
      <c r="G16" s="10"/>
      <c r="H16" s="10"/>
      <c r="I16" s="11"/>
    </row>
    <row r="17" spans="1:9" ht="12.75">
      <c r="A17" s="9" t="s">
        <v>6</v>
      </c>
      <c r="B17" s="10"/>
      <c r="C17" s="10"/>
      <c r="D17" s="10"/>
      <c r="E17" s="10"/>
      <c r="F17" s="10"/>
      <c r="G17" s="10"/>
      <c r="H17" s="10"/>
      <c r="I17" s="11"/>
    </row>
    <row r="18" spans="1:9" ht="12.75">
      <c r="A18" s="12" t="s">
        <v>7</v>
      </c>
      <c r="B18" s="13">
        <f aca="true" t="shared" si="3" ref="B18:I18">B14+B15-B16-B17</f>
        <v>0</v>
      </c>
      <c r="C18" s="13">
        <f t="shared" si="3"/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  <c r="H18" s="13">
        <f t="shared" si="3"/>
        <v>0</v>
      </c>
      <c r="I18" s="14">
        <f t="shared" si="3"/>
        <v>0</v>
      </c>
    </row>
    <row r="19" spans="1:9" ht="12.75">
      <c r="A19" s="9" t="s">
        <v>8</v>
      </c>
      <c r="B19" s="10"/>
      <c r="C19" s="10"/>
      <c r="D19" s="10"/>
      <c r="E19" s="10"/>
      <c r="F19" s="10"/>
      <c r="G19" s="10"/>
      <c r="H19" s="10"/>
      <c r="I19" s="11"/>
    </row>
    <row r="20" spans="1:9" ht="13.5" thickBot="1">
      <c r="A20" s="15" t="s">
        <v>9</v>
      </c>
      <c r="B20" s="16">
        <f aca="true" t="shared" si="4" ref="B20:I20">B16+B19</f>
        <v>0</v>
      </c>
      <c r="C20" s="16">
        <f t="shared" si="4"/>
        <v>0</v>
      </c>
      <c r="D20" s="16">
        <f t="shared" si="4"/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7">
        <f t="shared" si="4"/>
        <v>0</v>
      </c>
    </row>
    <row r="21" ht="13.5" thickTop="1"/>
  </sheetData>
  <sheetProtection/>
  <printOptions/>
  <pageMargins left="0.393700787401575" right="0.393700787401575" top="0.196850393700787" bottom="0.393700787401575" header="0.5" footer="0.196850393700787"/>
  <pageSetup horizontalDpi="600" verticalDpi="600" orientation="landscape" paperSize="9" r:id="rId1"/>
  <headerFooter alignWithMargins="0">
    <oddFooter>&amp;L&amp;8O.C.M.W. MEISE
Godshuisstraat 33
NIS-code23050&amp;C&amp;8Toelichting Aanpassing meerjarenplanning 2019/3
Afdrukdatum : &amp;D
VolgNr. Budg. Journaal 18286&amp;R&amp;8CAROLINE DE RIDDER:Mevr. Caroline DE RIDDER
DIRK LUPPENS:Mr. Dirk LUPPENS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6.7109375" style="0" customWidth="1"/>
    <col min="3" max="8" width="12.7109375" style="0" customWidth="1"/>
  </cols>
  <sheetData>
    <row r="1" spans="1:5" ht="15.75">
      <c r="A1" s="1" t="s">
        <v>11</v>
      </c>
      <c r="B1" s="28"/>
      <c r="C1" s="1" t="s">
        <v>12</v>
      </c>
      <c r="D1" s="1"/>
      <c r="E1" s="1"/>
    </row>
    <row r="2" ht="12.75">
      <c r="B2" s="29"/>
    </row>
    <row r="3" spans="1:8" ht="24">
      <c r="A3" s="23"/>
      <c r="B3" s="23" t="s">
        <v>13</v>
      </c>
      <c r="C3" s="23" t="s">
        <v>14</v>
      </c>
      <c r="D3" s="24" t="s">
        <v>15</v>
      </c>
      <c r="E3" s="23" t="s">
        <v>16</v>
      </c>
      <c r="F3" s="23" t="s">
        <v>17</v>
      </c>
      <c r="G3" s="23" t="s">
        <v>18</v>
      </c>
      <c r="H3" s="23" t="s">
        <v>19</v>
      </c>
    </row>
    <row r="4" spans="1:8" ht="12.75">
      <c r="A4" s="18"/>
      <c r="B4" s="30"/>
      <c r="C4" s="25"/>
      <c r="D4" s="25"/>
      <c r="E4" s="25"/>
      <c r="F4" s="25"/>
      <c r="G4" s="25"/>
      <c r="H4" s="25"/>
    </row>
    <row r="5" spans="1:8" ht="12.75">
      <c r="A5" s="19" t="s">
        <v>20</v>
      </c>
      <c r="B5" s="31"/>
      <c r="C5" s="13">
        <v>6542367.43</v>
      </c>
      <c r="D5" s="13">
        <v>222990.98</v>
      </c>
      <c r="E5" s="13">
        <v>1425709.04</v>
      </c>
      <c r="F5" s="13">
        <v>3109102.97</v>
      </c>
      <c r="G5" s="13">
        <v>902017.1</v>
      </c>
      <c r="H5" s="13">
        <v>882547.34</v>
      </c>
    </row>
    <row r="6" spans="1:8" ht="12.75">
      <c r="A6" s="20"/>
      <c r="B6" s="32"/>
      <c r="C6" s="10"/>
      <c r="D6" s="10"/>
      <c r="E6" s="10"/>
      <c r="F6" s="10"/>
      <c r="G6" s="10"/>
      <c r="H6" s="10"/>
    </row>
    <row r="7" spans="1:8" ht="12.75">
      <c r="A7" s="21" t="s">
        <v>21</v>
      </c>
      <c r="B7" s="33"/>
      <c r="C7" s="26">
        <v>6328376.45</v>
      </c>
      <c r="D7" s="26">
        <v>9000</v>
      </c>
      <c r="E7" s="26">
        <v>1425709.04</v>
      </c>
      <c r="F7" s="26">
        <v>3109102.97</v>
      </c>
      <c r="G7" s="26">
        <v>902017.1</v>
      </c>
      <c r="H7" s="26">
        <v>882547.34</v>
      </c>
    </row>
    <row r="8" spans="1:8" ht="12.75">
      <c r="A8" s="22" t="s">
        <v>22</v>
      </c>
      <c r="B8" s="34" t="s">
        <v>23</v>
      </c>
      <c r="C8" s="27">
        <v>1211526.89</v>
      </c>
      <c r="D8" s="27"/>
      <c r="E8" s="27">
        <v>351071</v>
      </c>
      <c r="F8" s="27">
        <v>567065.12</v>
      </c>
      <c r="G8" s="27">
        <v>83157</v>
      </c>
      <c r="H8" s="27">
        <v>210233.77</v>
      </c>
    </row>
    <row r="9" spans="1:8" ht="12.75">
      <c r="A9" s="22" t="s">
        <v>24</v>
      </c>
      <c r="B9" s="34" t="s">
        <v>25</v>
      </c>
      <c r="C9" s="27">
        <v>4737639.65</v>
      </c>
      <c r="D9" s="27"/>
      <c r="E9" s="27">
        <v>1051638.04</v>
      </c>
      <c r="F9" s="27">
        <v>2542037.85</v>
      </c>
      <c r="G9" s="27">
        <v>522650.19</v>
      </c>
      <c r="H9" s="27">
        <v>621313.57</v>
      </c>
    </row>
    <row r="10" spans="1:8" ht="12.75">
      <c r="A10" s="22" t="s">
        <v>26</v>
      </c>
      <c r="B10" s="34" t="s">
        <v>27</v>
      </c>
      <c r="C10" s="27">
        <v>310909.91</v>
      </c>
      <c r="D10" s="27"/>
      <c r="E10" s="27"/>
      <c r="F10" s="27"/>
      <c r="G10" s="27">
        <v>295909.91</v>
      </c>
      <c r="H10" s="27">
        <v>15000</v>
      </c>
    </row>
    <row r="11" spans="1:8" ht="12.75">
      <c r="A11" s="22" t="s">
        <v>28</v>
      </c>
      <c r="B11" s="34" t="s">
        <v>29</v>
      </c>
      <c r="C11" s="27">
        <v>59000</v>
      </c>
      <c r="D11" s="27"/>
      <c r="E11" s="27">
        <v>23000</v>
      </c>
      <c r="F11" s="27"/>
      <c r="G11" s="27"/>
      <c r="H11" s="27">
        <v>36000</v>
      </c>
    </row>
    <row r="12" spans="1:8" ht="12.75">
      <c r="A12" s="22" t="s">
        <v>30</v>
      </c>
      <c r="B12" s="34" t="s">
        <v>31</v>
      </c>
      <c r="C12" s="27">
        <v>9300</v>
      </c>
      <c r="D12" s="27">
        <v>9000</v>
      </c>
      <c r="E12" s="27"/>
      <c r="F12" s="27"/>
      <c r="G12" s="27">
        <v>300</v>
      </c>
      <c r="H12" s="27"/>
    </row>
    <row r="13" spans="1:8" ht="12.75">
      <c r="A13" s="20"/>
      <c r="B13" s="32"/>
      <c r="C13" s="10"/>
      <c r="D13" s="10"/>
      <c r="E13" s="10"/>
      <c r="F13" s="10"/>
      <c r="G13" s="10"/>
      <c r="H13" s="10"/>
    </row>
    <row r="14" spans="1:8" ht="12.75">
      <c r="A14" s="21" t="s">
        <v>32</v>
      </c>
      <c r="B14" s="33" t="s">
        <v>33</v>
      </c>
      <c r="C14" s="26">
        <v>213990.98</v>
      </c>
      <c r="D14" s="26">
        <v>213990.98</v>
      </c>
      <c r="E14" s="26"/>
      <c r="F14" s="26"/>
      <c r="G14" s="26"/>
      <c r="H14" s="26"/>
    </row>
    <row r="15" spans="1:8" ht="12.75">
      <c r="A15" s="20"/>
      <c r="B15" s="32"/>
      <c r="C15" s="10"/>
      <c r="D15" s="10"/>
      <c r="E15" s="10"/>
      <c r="F15" s="10"/>
      <c r="G15" s="10"/>
      <c r="H15" s="10"/>
    </row>
    <row r="16" spans="1:8" ht="12.75">
      <c r="A16" s="21" t="s">
        <v>34</v>
      </c>
      <c r="B16" s="33" t="s">
        <v>35</v>
      </c>
      <c r="C16" s="26"/>
      <c r="D16" s="26"/>
      <c r="E16" s="26"/>
      <c r="F16" s="26"/>
      <c r="G16" s="26"/>
      <c r="H16" s="26"/>
    </row>
    <row r="17" spans="1:8" ht="12.75">
      <c r="A17" s="20"/>
      <c r="B17" s="32"/>
      <c r="C17" s="10"/>
      <c r="D17" s="10"/>
      <c r="E17" s="10"/>
      <c r="F17" s="10"/>
      <c r="G17" s="10"/>
      <c r="H17" s="10"/>
    </row>
    <row r="18" spans="1:8" ht="12.75">
      <c r="A18" s="19" t="s">
        <v>36</v>
      </c>
      <c r="B18" s="31"/>
      <c r="C18" s="13">
        <v>7175653.24</v>
      </c>
      <c r="D18" s="13">
        <v>2433762.44</v>
      </c>
      <c r="E18" s="13">
        <v>20520</v>
      </c>
      <c r="F18" s="13">
        <v>3636004.21</v>
      </c>
      <c r="G18" s="13">
        <v>519499.94</v>
      </c>
      <c r="H18" s="13">
        <v>565866.65</v>
      </c>
    </row>
    <row r="19" spans="1:8" ht="12.75">
      <c r="A19" s="20"/>
      <c r="B19" s="32"/>
      <c r="C19" s="10"/>
      <c r="D19" s="10"/>
      <c r="E19" s="10"/>
      <c r="F19" s="10"/>
      <c r="G19" s="10"/>
      <c r="H19" s="10"/>
    </row>
    <row r="20" spans="1:8" ht="12.75">
      <c r="A20" s="21" t="s">
        <v>37</v>
      </c>
      <c r="B20" s="33"/>
      <c r="C20" s="26">
        <v>7169653.24</v>
      </c>
      <c r="D20" s="26">
        <v>2427762.44</v>
      </c>
      <c r="E20" s="26">
        <v>20520</v>
      </c>
      <c r="F20" s="26">
        <v>3636004.21</v>
      </c>
      <c r="G20" s="26">
        <v>519499.94</v>
      </c>
      <c r="H20" s="26">
        <v>565866.65</v>
      </c>
    </row>
    <row r="21" spans="1:8" ht="12.75">
      <c r="A21" s="22" t="s">
        <v>38</v>
      </c>
      <c r="B21" s="34" t="s">
        <v>39</v>
      </c>
      <c r="C21" s="27">
        <v>3649048.06</v>
      </c>
      <c r="D21" s="27"/>
      <c r="E21" s="27"/>
      <c r="F21" s="27">
        <v>3216028.06</v>
      </c>
      <c r="G21" s="27">
        <v>50720</v>
      </c>
      <c r="H21" s="27">
        <v>382300</v>
      </c>
    </row>
    <row r="22" spans="1:8" ht="12.75">
      <c r="A22" s="22" t="s">
        <v>40</v>
      </c>
      <c r="B22" s="34" t="s">
        <v>41</v>
      </c>
      <c r="C22" s="27"/>
      <c r="D22" s="27"/>
      <c r="E22" s="27"/>
      <c r="F22" s="27"/>
      <c r="G22" s="27"/>
      <c r="H22" s="27"/>
    </row>
    <row r="23" spans="1:8" ht="12.75">
      <c r="A23" s="22" t="s">
        <v>42</v>
      </c>
      <c r="B23" s="34" t="s">
        <v>43</v>
      </c>
      <c r="C23" s="27">
        <v>3313440.63</v>
      </c>
      <c r="D23" s="27">
        <v>2427162.44</v>
      </c>
      <c r="E23" s="27"/>
      <c r="F23" s="27">
        <v>265975.6</v>
      </c>
      <c r="G23" s="27">
        <v>441029.94</v>
      </c>
      <c r="H23" s="27">
        <v>179272.65</v>
      </c>
    </row>
    <row r="24" spans="1:8" ht="12.75">
      <c r="A24" s="22" t="s">
        <v>44</v>
      </c>
      <c r="B24" s="34" t="s">
        <v>45</v>
      </c>
      <c r="C24" s="27">
        <v>25600</v>
      </c>
      <c r="D24" s="27"/>
      <c r="E24" s="27"/>
      <c r="F24" s="27"/>
      <c r="G24" s="27">
        <v>25600</v>
      </c>
      <c r="H24" s="27"/>
    </row>
    <row r="25" spans="1:8" ht="12.75">
      <c r="A25" s="22" t="s">
        <v>46</v>
      </c>
      <c r="B25" s="34" t="s">
        <v>47</v>
      </c>
      <c r="C25" s="27">
        <v>181564.55</v>
      </c>
      <c r="D25" s="27">
        <v>600</v>
      </c>
      <c r="E25" s="27">
        <v>20520</v>
      </c>
      <c r="F25" s="27">
        <v>154000.55</v>
      </c>
      <c r="G25" s="27">
        <v>2150</v>
      </c>
      <c r="H25" s="27">
        <v>4294</v>
      </c>
    </row>
    <row r="26" spans="1:8" ht="12.75">
      <c r="A26" s="20"/>
      <c r="B26" s="32"/>
      <c r="C26" s="10"/>
      <c r="D26" s="10"/>
      <c r="E26" s="10"/>
      <c r="F26" s="10"/>
      <c r="G26" s="10"/>
      <c r="H26" s="10"/>
    </row>
    <row r="27" spans="1:8" ht="12.75">
      <c r="A27" s="21" t="s">
        <v>48</v>
      </c>
      <c r="B27" s="33" t="s">
        <v>49</v>
      </c>
      <c r="C27" s="26">
        <v>6000</v>
      </c>
      <c r="D27" s="26">
        <v>6000</v>
      </c>
      <c r="E27" s="26"/>
      <c r="F27" s="26"/>
      <c r="G27" s="26"/>
      <c r="H27" s="26"/>
    </row>
    <row r="28" spans="1:8" ht="12.75">
      <c r="A28" s="20"/>
      <c r="B28" s="32"/>
      <c r="C28" s="10"/>
      <c r="D28" s="10"/>
      <c r="E28" s="10"/>
      <c r="F28" s="10"/>
      <c r="G28" s="10"/>
      <c r="H28" s="10"/>
    </row>
    <row r="29" spans="1:8" ht="12.75">
      <c r="A29" s="21" t="s">
        <v>50</v>
      </c>
      <c r="B29" s="33" t="s">
        <v>51</v>
      </c>
      <c r="C29" s="26"/>
      <c r="D29" s="26"/>
      <c r="E29" s="26"/>
      <c r="F29" s="26"/>
      <c r="G29" s="26"/>
      <c r="H29" s="26"/>
    </row>
    <row r="30" spans="1:8" ht="12.75">
      <c r="A30" s="20"/>
      <c r="B30" s="32"/>
      <c r="C30" s="10"/>
      <c r="D30" s="10"/>
      <c r="E30" s="10"/>
      <c r="F30" s="10"/>
      <c r="G30" s="10"/>
      <c r="H30" s="10"/>
    </row>
    <row r="31" spans="1:8" ht="12.75">
      <c r="A31" s="19" t="s">
        <v>52</v>
      </c>
      <c r="B31" s="31"/>
      <c r="C31" s="13">
        <v>633285.81</v>
      </c>
      <c r="D31" s="13">
        <v>2210771.46</v>
      </c>
      <c r="E31" s="13">
        <v>-1405189.04</v>
      </c>
      <c r="F31" s="13">
        <v>526901.24</v>
      </c>
      <c r="G31" s="13">
        <v>-382517.16</v>
      </c>
      <c r="H31" s="13">
        <v>-316680.69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&amp;L&amp;8O.C.M.W. MEISE
Godshuisstraat 33
NIS-code23050&amp;C&amp;8Toelichting Budgetwijziging in kader van aanpassing MJP 2019/3
Afdrukdatum : &amp;D
VolgNr. Budg. Journaal 18286&amp;R&amp;8CAROLINE DE RIDDER:Mevr. Caroline DE RIDDER
DIRK LUPPENS:Mr. Dirk LUPPENS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6.7109375" style="0" customWidth="1"/>
    <col min="3" max="7" width="12.7109375" style="0" customWidth="1"/>
  </cols>
  <sheetData>
    <row r="1" spans="1:4" ht="12.75">
      <c r="A1" s="35" t="s">
        <v>53</v>
      </c>
      <c r="B1" s="36"/>
      <c r="C1" s="35" t="s">
        <v>12</v>
      </c>
      <c r="D1" s="35"/>
    </row>
    <row r="2" spans="1:2" ht="12.75">
      <c r="A2" t="s">
        <v>54</v>
      </c>
      <c r="B2" s="29"/>
    </row>
    <row r="3" spans="1:7" ht="24">
      <c r="A3" s="23"/>
      <c r="B3" s="23" t="s">
        <v>13</v>
      </c>
      <c r="C3" s="24" t="s">
        <v>55</v>
      </c>
      <c r="D3" s="23" t="s">
        <v>56</v>
      </c>
      <c r="E3" s="24" t="s">
        <v>57</v>
      </c>
      <c r="F3" s="23" t="s">
        <v>58</v>
      </c>
      <c r="G3" s="24" t="s">
        <v>59</v>
      </c>
    </row>
    <row r="4" spans="1:7" ht="12.75">
      <c r="A4" s="18"/>
      <c r="B4" s="30"/>
      <c r="C4" s="25"/>
      <c r="D4" s="25"/>
      <c r="E4" s="25"/>
      <c r="F4" s="25"/>
      <c r="G4" s="25"/>
    </row>
    <row r="5" spans="1:7" ht="12.75">
      <c r="A5" s="19" t="s">
        <v>20</v>
      </c>
      <c r="B5" s="31"/>
      <c r="C5" s="13">
        <v>6056221.77</v>
      </c>
      <c r="D5" s="13">
        <v>6485109.73</v>
      </c>
      <c r="E5" s="13">
        <v>6542367.43</v>
      </c>
      <c r="F5" s="13"/>
      <c r="G5" s="13">
        <v>6542367.43</v>
      </c>
    </row>
    <row r="6" spans="1:7" ht="12.75">
      <c r="A6" s="20"/>
      <c r="B6" s="32"/>
      <c r="C6" s="10"/>
      <c r="D6" s="10"/>
      <c r="E6" s="10"/>
      <c r="F6" s="10"/>
      <c r="G6" s="10"/>
    </row>
    <row r="7" spans="1:7" ht="12.75">
      <c r="A7" s="21" t="s">
        <v>21</v>
      </c>
      <c r="B7" s="33"/>
      <c r="C7" s="26">
        <v>5821960.86</v>
      </c>
      <c r="D7" s="26">
        <v>6260952.85</v>
      </c>
      <c r="E7" s="26">
        <v>6328376.45</v>
      </c>
      <c r="F7" s="26"/>
      <c r="G7" s="26">
        <v>6328376.45</v>
      </c>
    </row>
    <row r="8" spans="1:7" ht="12.75">
      <c r="A8" s="22" t="s">
        <v>22</v>
      </c>
      <c r="B8" s="34" t="s">
        <v>23</v>
      </c>
      <c r="C8" s="27">
        <v>1145173.5</v>
      </c>
      <c r="D8" s="27">
        <v>1323655.99</v>
      </c>
      <c r="E8" s="27">
        <v>1211526.89</v>
      </c>
      <c r="F8" s="27"/>
      <c r="G8" s="27">
        <v>1211526.89</v>
      </c>
    </row>
    <row r="9" spans="1:7" ht="12.75">
      <c r="A9" s="22" t="s">
        <v>24</v>
      </c>
      <c r="B9" s="34" t="s">
        <v>25</v>
      </c>
      <c r="C9" s="27">
        <v>4304077.77</v>
      </c>
      <c r="D9" s="27">
        <v>4420650.26</v>
      </c>
      <c r="E9" s="27">
        <v>4737639.65</v>
      </c>
      <c r="F9" s="27"/>
      <c r="G9" s="27">
        <v>4737639.65</v>
      </c>
    </row>
    <row r="10" spans="1:7" ht="12.75">
      <c r="A10" s="22" t="s">
        <v>26</v>
      </c>
      <c r="B10" s="34" t="s">
        <v>27</v>
      </c>
      <c r="C10" s="27">
        <v>297640.23</v>
      </c>
      <c r="D10" s="27">
        <v>447141.6</v>
      </c>
      <c r="E10" s="27">
        <v>310909.91</v>
      </c>
      <c r="F10" s="27"/>
      <c r="G10" s="27">
        <v>310909.91</v>
      </c>
    </row>
    <row r="11" spans="1:7" ht="12.75">
      <c r="A11" s="22" t="s">
        <v>28</v>
      </c>
      <c r="B11" s="34" t="s">
        <v>29</v>
      </c>
      <c r="C11" s="27">
        <v>67192.75</v>
      </c>
      <c r="D11" s="27">
        <v>63000</v>
      </c>
      <c r="E11" s="27">
        <v>59000</v>
      </c>
      <c r="F11" s="27"/>
      <c r="G11" s="27">
        <v>59000</v>
      </c>
    </row>
    <row r="12" spans="1:7" ht="12.75">
      <c r="A12" s="22" t="s">
        <v>30</v>
      </c>
      <c r="B12" s="34" t="s">
        <v>31</v>
      </c>
      <c r="C12" s="27">
        <v>7876.61</v>
      </c>
      <c r="D12" s="27">
        <v>6505</v>
      </c>
      <c r="E12" s="27">
        <v>9300</v>
      </c>
      <c r="F12" s="27"/>
      <c r="G12" s="27">
        <v>9300</v>
      </c>
    </row>
    <row r="13" spans="1:7" ht="12.75">
      <c r="A13" s="20"/>
      <c r="B13" s="32"/>
      <c r="C13" s="10"/>
      <c r="D13" s="10"/>
      <c r="E13" s="10"/>
      <c r="F13" s="10"/>
      <c r="G13" s="10"/>
    </row>
    <row r="14" spans="1:7" ht="12.75">
      <c r="A14" s="21" t="s">
        <v>32</v>
      </c>
      <c r="B14" s="33" t="s">
        <v>33</v>
      </c>
      <c r="C14" s="26">
        <v>234260.91</v>
      </c>
      <c r="D14" s="26">
        <v>224156.88</v>
      </c>
      <c r="E14" s="26">
        <v>213990.98</v>
      </c>
      <c r="F14" s="26"/>
      <c r="G14" s="26">
        <v>213990.98</v>
      </c>
    </row>
    <row r="15" spans="1:7" ht="12.75">
      <c r="A15" s="20"/>
      <c r="B15" s="32"/>
      <c r="C15" s="10"/>
      <c r="D15" s="10"/>
      <c r="E15" s="10"/>
      <c r="F15" s="10"/>
      <c r="G15" s="10"/>
    </row>
    <row r="16" spans="1:7" ht="12.75">
      <c r="A16" s="21" t="s">
        <v>34</v>
      </c>
      <c r="B16" s="33" t="s">
        <v>35</v>
      </c>
      <c r="C16" s="26"/>
      <c r="D16" s="26"/>
      <c r="E16" s="26"/>
      <c r="F16" s="26"/>
      <c r="G16" s="26"/>
    </row>
    <row r="17" spans="1:7" ht="12.75">
      <c r="A17" s="20"/>
      <c r="B17" s="32"/>
      <c r="C17" s="10"/>
      <c r="D17" s="10"/>
      <c r="E17" s="10"/>
      <c r="F17" s="10"/>
      <c r="G17" s="10"/>
    </row>
    <row r="18" spans="1:7" ht="12.75">
      <c r="A18" s="19" t="s">
        <v>36</v>
      </c>
      <c r="B18" s="31"/>
      <c r="C18" s="13">
        <v>7246704.67</v>
      </c>
      <c r="D18" s="13">
        <v>7409342.01</v>
      </c>
      <c r="E18" s="13">
        <v>7175653.24</v>
      </c>
      <c r="F18" s="13"/>
      <c r="G18" s="13">
        <v>7175653.24</v>
      </c>
    </row>
    <row r="19" spans="1:7" ht="12.75">
      <c r="A19" s="20"/>
      <c r="B19" s="32"/>
      <c r="C19" s="10"/>
      <c r="D19" s="10"/>
      <c r="E19" s="10"/>
      <c r="F19" s="10"/>
      <c r="G19" s="10"/>
    </row>
    <row r="20" spans="1:7" ht="12.75">
      <c r="A20" s="21" t="s">
        <v>37</v>
      </c>
      <c r="B20" s="33"/>
      <c r="C20" s="26">
        <v>7240750.21</v>
      </c>
      <c r="D20" s="26">
        <v>7403242.01</v>
      </c>
      <c r="E20" s="26">
        <v>7169653.24</v>
      </c>
      <c r="F20" s="26"/>
      <c r="G20" s="26">
        <v>7169653.24</v>
      </c>
    </row>
    <row r="21" spans="1:7" ht="12.75">
      <c r="A21" s="22" t="s">
        <v>38</v>
      </c>
      <c r="B21" s="34" t="s">
        <v>39</v>
      </c>
      <c r="C21" s="27">
        <v>3648647.72</v>
      </c>
      <c r="D21" s="27">
        <v>3697676.22</v>
      </c>
      <c r="E21" s="27">
        <v>3649048.06</v>
      </c>
      <c r="F21" s="27"/>
      <c r="G21" s="27">
        <v>3649048.06</v>
      </c>
    </row>
    <row r="22" spans="1:7" ht="12.75">
      <c r="A22" s="22" t="s">
        <v>40</v>
      </c>
      <c r="B22" s="34"/>
      <c r="C22" s="27"/>
      <c r="D22" s="27"/>
      <c r="E22" s="27"/>
      <c r="F22" s="27"/>
      <c r="G22" s="27"/>
    </row>
    <row r="23" spans="1:7" ht="12.75">
      <c r="A23" s="22" t="s">
        <v>60</v>
      </c>
      <c r="B23" s="34"/>
      <c r="C23" s="27"/>
      <c r="D23" s="27"/>
      <c r="E23" s="27"/>
      <c r="F23" s="27"/>
      <c r="G23" s="27"/>
    </row>
    <row r="24" spans="1:7" ht="12.75">
      <c r="A24" s="22" t="s">
        <v>61</v>
      </c>
      <c r="B24" s="34" t="s">
        <v>62</v>
      </c>
      <c r="C24" s="27"/>
      <c r="D24" s="27"/>
      <c r="E24" s="27"/>
      <c r="F24" s="27"/>
      <c r="G24" s="27"/>
    </row>
    <row r="25" spans="1:7" ht="12.75">
      <c r="A25" s="22" t="s">
        <v>63</v>
      </c>
      <c r="B25" s="34" t="s">
        <v>64</v>
      </c>
      <c r="C25" s="27"/>
      <c r="D25" s="27"/>
      <c r="E25" s="27"/>
      <c r="F25" s="27"/>
      <c r="G25" s="27"/>
    </row>
    <row r="26" spans="1:7" ht="12.75">
      <c r="A26" s="22" t="s">
        <v>65</v>
      </c>
      <c r="B26" s="34" t="s">
        <v>66</v>
      </c>
      <c r="C26" s="27"/>
      <c r="D26" s="27"/>
      <c r="E26" s="27"/>
      <c r="F26" s="27"/>
      <c r="G26" s="27"/>
    </row>
    <row r="27" spans="1:7" ht="12.75">
      <c r="A27" s="22" t="s">
        <v>67</v>
      </c>
      <c r="B27" s="34" t="s">
        <v>68</v>
      </c>
      <c r="C27" s="27"/>
      <c r="D27" s="27"/>
      <c r="E27" s="27"/>
      <c r="F27" s="27"/>
      <c r="G27" s="27"/>
    </row>
    <row r="28" spans="1:7" ht="12.75">
      <c r="A28" s="22" t="s">
        <v>42</v>
      </c>
      <c r="B28" s="34"/>
      <c r="C28" s="27">
        <v>3512299.53</v>
      </c>
      <c r="D28" s="27">
        <v>3581751.27</v>
      </c>
      <c r="E28" s="27">
        <v>3313440.63</v>
      </c>
      <c r="F28" s="27"/>
      <c r="G28" s="27">
        <v>3313440.63</v>
      </c>
    </row>
    <row r="29" spans="1:7" ht="12.75">
      <c r="A29" s="22" t="s">
        <v>69</v>
      </c>
      <c r="B29" s="34"/>
      <c r="C29" s="27">
        <v>2342968.96</v>
      </c>
      <c r="D29" s="27">
        <v>2316330.64</v>
      </c>
      <c r="E29" s="27">
        <v>2291896.33</v>
      </c>
      <c r="F29" s="27"/>
      <c r="G29" s="27">
        <v>2291896.33</v>
      </c>
    </row>
    <row r="30" spans="1:7" ht="12.75">
      <c r="A30" s="22" t="s">
        <v>70</v>
      </c>
      <c r="B30" s="34" t="s">
        <v>71</v>
      </c>
      <c r="C30" s="27">
        <v>220552.96</v>
      </c>
      <c r="D30" s="27">
        <v>229366.32</v>
      </c>
      <c r="E30" s="27">
        <v>304226.72</v>
      </c>
      <c r="F30" s="27"/>
      <c r="G30" s="27">
        <v>304226.72</v>
      </c>
    </row>
    <row r="31" spans="1:7" ht="12.75">
      <c r="A31" s="22" t="s">
        <v>72</v>
      </c>
      <c r="B31" s="34" t="s">
        <v>73</v>
      </c>
      <c r="C31" s="27">
        <v>2122416</v>
      </c>
      <c r="D31" s="27">
        <v>2086964.32</v>
      </c>
      <c r="E31" s="27">
        <v>1987669.61</v>
      </c>
      <c r="F31" s="27"/>
      <c r="G31" s="27">
        <v>1987669.61</v>
      </c>
    </row>
    <row r="32" spans="1:7" ht="12.75">
      <c r="A32" s="22" t="s">
        <v>74</v>
      </c>
      <c r="B32" s="34" t="s">
        <v>75</v>
      </c>
      <c r="C32" s="27"/>
      <c r="D32" s="27"/>
      <c r="E32" s="27"/>
      <c r="F32" s="27"/>
      <c r="G32" s="27"/>
    </row>
    <row r="33" spans="1:7" ht="12.75">
      <c r="A33" s="22" t="s">
        <v>76</v>
      </c>
      <c r="B33" s="34" t="s">
        <v>77</v>
      </c>
      <c r="C33" s="27">
        <v>1169330.57</v>
      </c>
      <c r="D33" s="27">
        <v>1265420.63</v>
      </c>
      <c r="E33" s="27">
        <v>1021544.3</v>
      </c>
      <c r="F33" s="27"/>
      <c r="G33" s="27">
        <v>1021544.3</v>
      </c>
    </row>
    <row r="34" spans="1:7" ht="12.75">
      <c r="A34" s="22" t="s">
        <v>44</v>
      </c>
      <c r="B34" s="34" t="s">
        <v>45</v>
      </c>
      <c r="C34" s="27">
        <v>17537.36</v>
      </c>
      <c r="D34" s="27">
        <v>25975.31</v>
      </c>
      <c r="E34" s="27">
        <v>25600</v>
      </c>
      <c r="F34" s="27"/>
      <c r="G34" s="27">
        <v>25600</v>
      </c>
    </row>
    <row r="35" spans="1:7" ht="12.75">
      <c r="A35" s="22" t="s">
        <v>46</v>
      </c>
      <c r="B35" s="34" t="s">
        <v>47</v>
      </c>
      <c r="C35" s="27">
        <v>62265.6</v>
      </c>
      <c r="D35" s="27">
        <v>97839.21</v>
      </c>
      <c r="E35" s="27">
        <v>181564.55</v>
      </c>
      <c r="F35" s="27"/>
      <c r="G35" s="27">
        <v>181564.55</v>
      </c>
    </row>
    <row r="36" spans="1:7" ht="12.75">
      <c r="A36" s="20"/>
      <c r="B36" s="32"/>
      <c r="C36" s="10"/>
      <c r="D36" s="10"/>
      <c r="E36" s="10"/>
      <c r="F36" s="10"/>
      <c r="G36" s="10"/>
    </row>
    <row r="37" spans="1:7" ht="12.75">
      <c r="A37" s="21" t="s">
        <v>48</v>
      </c>
      <c r="B37" s="33" t="s">
        <v>49</v>
      </c>
      <c r="C37" s="26">
        <v>5954.46</v>
      </c>
      <c r="D37" s="26">
        <v>6100</v>
      </c>
      <c r="E37" s="26">
        <v>6000</v>
      </c>
      <c r="F37" s="26"/>
      <c r="G37" s="26">
        <v>6000</v>
      </c>
    </row>
    <row r="38" spans="1:7" ht="12.75">
      <c r="A38" s="20"/>
      <c r="B38" s="32"/>
      <c r="C38" s="10"/>
      <c r="D38" s="10"/>
      <c r="E38" s="10"/>
      <c r="F38" s="10"/>
      <c r="G38" s="10"/>
    </row>
    <row r="39" spans="1:7" ht="12.75">
      <c r="A39" s="21" t="s">
        <v>50</v>
      </c>
      <c r="B39" s="33" t="s">
        <v>51</v>
      </c>
      <c r="C39" s="26"/>
      <c r="D39" s="26"/>
      <c r="E39" s="26"/>
      <c r="F39" s="26"/>
      <c r="G39" s="26"/>
    </row>
    <row r="40" spans="1:7" ht="12.75">
      <c r="A40" s="20"/>
      <c r="B40" s="32"/>
      <c r="C40" s="10"/>
      <c r="D40" s="10"/>
      <c r="E40" s="10"/>
      <c r="F40" s="10"/>
      <c r="G40" s="10"/>
    </row>
    <row r="41" spans="1:7" ht="12.75">
      <c r="A41" s="19" t="s">
        <v>52</v>
      </c>
      <c r="B41" s="31"/>
      <c r="C41" s="13">
        <v>1190482.9</v>
      </c>
      <c r="D41" s="13">
        <v>924232.28</v>
      </c>
      <c r="E41" s="13">
        <v>633285.81</v>
      </c>
      <c r="F41" s="13"/>
      <c r="G41" s="13">
        <v>633285.81</v>
      </c>
    </row>
  </sheetData>
  <sheetProtection/>
  <printOptions/>
  <pageMargins left="0.75" right="0.75" top="0.393700787401575" bottom="0.393700787401575" header="0.5" footer="0.5"/>
  <pageSetup horizontalDpi="600" verticalDpi="600" orientation="landscape" paperSize="9" r:id="rId1"/>
  <headerFooter alignWithMargins="0">
    <oddFooter>&amp;L&amp;8O.C.M.W. MEISE
Godshuisstraat 33
NIS-code23050&amp;C&amp;8Toelichting Budgetwijziging in kader van aanpassing MJP 2019/3
Afdrukdatum : &amp;D
VolgNr. Budg. Journaal 18286&amp;R&amp;8CAROLINE DE RIDDER:Mevr. Caroline DE RIDDER
DIRK LUPPENS:Mr. Dirk LUPPENS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8.7109375" style="0" customWidth="1"/>
    <col min="3" max="8" width="12.7109375" style="0" customWidth="1"/>
  </cols>
  <sheetData>
    <row r="1" spans="1:6" ht="12.75">
      <c r="A1" s="35" t="s">
        <v>78</v>
      </c>
      <c r="B1" s="36"/>
      <c r="C1" s="35"/>
      <c r="D1" s="35"/>
      <c r="E1" s="35" t="s">
        <v>12</v>
      </c>
      <c r="F1" s="35"/>
    </row>
    <row r="2" ht="12.75">
      <c r="B2" s="29"/>
    </row>
    <row r="3" spans="1:8" ht="24">
      <c r="A3" s="23" t="s">
        <v>79</v>
      </c>
      <c r="B3" s="23" t="s">
        <v>13</v>
      </c>
      <c r="C3" s="23" t="s">
        <v>14</v>
      </c>
      <c r="D3" s="24" t="s">
        <v>15</v>
      </c>
      <c r="E3" s="23" t="s">
        <v>16</v>
      </c>
      <c r="F3" s="23" t="s">
        <v>17</v>
      </c>
      <c r="G3" s="23" t="s">
        <v>18</v>
      </c>
      <c r="H3" s="23" t="s">
        <v>19</v>
      </c>
    </row>
    <row r="4" spans="1:8" ht="12.75">
      <c r="A4" s="18"/>
      <c r="B4" s="30"/>
      <c r="C4" s="25"/>
      <c r="D4" s="25"/>
      <c r="E4" s="25"/>
      <c r="F4" s="25"/>
      <c r="G4" s="25"/>
      <c r="H4" s="25"/>
    </row>
    <row r="5" spans="1:8" ht="12.75">
      <c r="A5" s="19" t="s">
        <v>80</v>
      </c>
      <c r="B5" s="31"/>
      <c r="C5" s="13"/>
      <c r="D5" s="13"/>
      <c r="E5" s="13"/>
      <c r="F5" s="13"/>
      <c r="G5" s="13"/>
      <c r="H5" s="13"/>
    </row>
    <row r="6" spans="1:8" ht="12.75">
      <c r="A6" s="20"/>
      <c r="B6" s="32"/>
      <c r="C6" s="10"/>
      <c r="D6" s="10"/>
      <c r="E6" s="10"/>
      <c r="F6" s="10"/>
      <c r="G6" s="10"/>
      <c r="H6" s="10"/>
    </row>
    <row r="7" spans="1:8" ht="12.75">
      <c r="A7" s="21" t="s">
        <v>81</v>
      </c>
      <c r="B7" s="33" t="s">
        <v>82</v>
      </c>
      <c r="C7" s="26"/>
      <c r="D7" s="26"/>
      <c r="E7" s="26"/>
      <c r="F7" s="26"/>
      <c r="G7" s="26"/>
      <c r="H7" s="26"/>
    </row>
    <row r="8" spans="1:8" ht="24">
      <c r="A8" s="37" t="s">
        <v>83</v>
      </c>
      <c r="B8" s="33" t="s">
        <v>84</v>
      </c>
      <c r="C8" s="26"/>
      <c r="D8" s="26"/>
      <c r="E8" s="26"/>
      <c r="F8" s="26"/>
      <c r="G8" s="26"/>
      <c r="H8" s="26"/>
    </row>
    <row r="9" spans="1:8" ht="12.75">
      <c r="A9" s="21" t="s">
        <v>85</v>
      </c>
      <c r="B9" s="33" t="s">
        <v>86</v>
      </c>
      <c r="C9" s="26"/>
      <c r="D9" s="26"/>
      <c r="E9" s="26"/>
      <c r="F9" s="26"/>
      <c r="G9" s="26"/>
      <c r="H9" s="26"/>
    </row>
    <row r="10" spans="1:8" ht="12.75">
      <c r="A10" s="21" t="s">
        <v>87</v>
      </c>
      <c r="B10" s="33" t="s">
        <v>88</v>
      </c>
      <c r="C10" s="26"/>
      <c r="D10" s="26"/>
      <c r="E10" s="26"/>
      <c r="F10" s="26"/>
      <c r="G10" s="26"/>
      <c r="H10" s="26"/>
    </row>
    <row r="11" spans="1:8" ht="12.75">
      <c r="A11" s="21" t="s">
        <v>89</v>
      </c>
      <c r="B11" s="33" t="s">
        <v>90</v>
      </c>
      <c r="C11" s="26"/>
      <c r="D11" s="26"/>
      <c r="E11" s="26"/>
      <c r="F11" s="26"/>
      <c r="G11" s="26"/>
      <c r="H11" s="26"/>
    </row>
    <row r="12" spans="1:8" ht="12.75">
      <c r="A12" s="20"/>
      <c r="B12" s="32"/>
      <c r="C12" s="10"/>
      <c r="D12" s="10"/>
      <c r="E12" s="10"/>
      <c r="F12" s="10"/>
      <c r="G12" s="10"/>
      <c r="H12" s="10"/>
    </row>
    <row r="13" spans="1:8" ht="12.75">
      <c r="A13" s="19" t="s">
        <v>91</v>
      </c>
      <c r="B13" s="31"/>
      <c r="C13" s="13">
        <v>490713.8</v>
      </c>
      <c r="D13" s="13"/>
      <c r="E13" s="13">
        <v>20000</v>
      </c>
      <c r="F13" s="13">
        <v>439213.8</v>
      </c>
      <c r="G13" s="13">
        <v>25000</v>
      </c>
      <c r="H13" s="13">
        <v>6500</v>
      </c>
    </row>
    <row r="14" spans="1:8" ht="24">
      <c r="A14" s="37" t="s">
        <v>92</v>
      </c>
      <c r="B14" s="33"/>
      <c r="C14" s="26">
        <v>490713.8</v>
      </c>
      <c r="D14" s="26"/>
      <c r="E14" s="26">
        <v>20000</v>
      </c>
      <c r="F14" s="26">
        <v>439213.8</v>
      </c>
      <c r="G14" s="26">
        <v>25000</v>
      </c>
      <c r="H14" s="26">
        <v>6500</v>
      </c>
    </row>
    <row r="15" spans="1:8" ht="12.75">
      <c r="A15" s="22" t="s">
        <v>93</v>
      </c>
      <c r="B15" s="34" t="s">
        <v>94</v>
      </c>
      <c r="C15" s="27">
        <v>456313.8</v>
      </c>
      <c r="D15" s="27"/>
      <c r="E15" s="27">
        <v>20000</v>
      </c>
      <c r="F15" s="27">
        <v>411313.8</v>
      </c>
      <c r="G15" s="27">
        <v>25000</v>
      </c>
      <c r="H15" s="27"/>
    </row>
    <row r="16" spans="1:8" ht="12.75">
      <c r="A16" s="22" t="s">
        <v>95</v>
      </c>
      <c r="B16" s="34" t="s">
        <v>96</v>
      </c>
      <c r="C16" s="27"/>
      <c r="D16" s="27"/>
      <c r="E16" s="27"/>
      <c r="F16" s="27"/>
      <c r="G16" s="27"/>
      <c r="H16" s="27"/>
    </row>
    <row r="17" spans="1:8" ht="12.75">
      <c r="A17" s="22" t="s">
        <v>97</v>
      </c>
      <c r="B17" s="34" t="s">
        <v>98</v>
      </c>
      <c r="C17" s="27">
        <v>34400</v>
      </c>
      <c r="D17" s="27"/>
      <c r="E17" s="27"/>
      <c r="F17" s="27">
        <v>27900</v>
      </c>
      <c r="G17" s="27"/>
      <c r="H17" s="27">
        <v>6500</v>
      </c>
    </row>
    <row r="18" spans="1:8" ht="12.75">
      <c r="A18" s="22" t="s">
        <v>99</v>
      </c>
      <c r="B18" s="34" t="s">
        <v>100</v>
      </c>
      <c r="C18" s="27"/>
      <c r="D18" s="27"/>
      <c r="E18" s="27"/>
      <c r="F18" s="27"/>
      <c r="G18" s="27"/>
      <c r="H18" s="27"/>
    </row>
    <row r="19" spans="1:8" ht="12.75">
      <c r="A19" s="22" t="s">
        <v>101</v>
      </c>
      <c r="B19" s="34" t="s">
        <v>102</v>
      </c>
      <c r="C19" s="27"/>
      <c r="D19" s="27"/>
      <c r="E19" s="27"/>
      <c r="F19" s="27"/>
      <c r="G19" s="27"/>
      <c r="H19" s="27"/>
    </row>
    <row r="20" spans="1:8" ht="12.75">
      <c r="A20" s="21" t="s">
        <v>103</v>
      </c>
      <c r="B20" s="33"/>
      <c r="C20" s="26"/>
      <c r="D20" s="26"/>
      <c r="E20" s="26"/>
      <c r="F20" s="26"/>
      <c r="G20" s="26"/>
      <c r="H20" s="26"/>
    </row>
    <row r="21" spans="1:8" ht="12.75">
      <c r="A21" s="22" t="s">
        <v>104</v>
      </c>
      <c r="B21" s="34" t="s">
        <v>105</v>
      </c>
      <c r="C21" s="27"/>
      <c r="D21" s="27"/>
      <c r="E21" s="27"/>
      <c r="F21" s="27"/>
      <c r="G21" s="27"/>
      <c r="H21" s="27"/>
    </row>
    <row r="22" spans="1:8" ht="12.75">
      <c r="A22" s="22" t="s">
        <v>106</v>
      </c>
      <c r="B22" s="34" t="s">
        <v>107</v>
      </c>
      <c r="C22" s="27"/>
      <c r="D22" s="27"/>
      <c r="E22" s="27"/>
      <c r="F22" s="27"/>
      <c r="G22" s="27"/>
      <c r="H22" s="27"/>
    </row>
    <row r="23" spans="1:8" ht="24">
      <c r="A23" s="37" t="s">
        <v>108</v>
      </c>
      <c r="B23" s="33" t="s">
        <v>109</v>
      </c>
      <c r="C23" s="26"/>
      <c r="D23" s="26"/>
      <c r="E23" s="26"/>
      <c r="F23" s="26"/>
      <c r="G23" s="26"/>
      <c r="H23" s="26"/>
    </row>
    <row r="24" spans="1:8" ht="12.75">
      <c r="A24" s="20"/>
      <c r="B24" s="32"/>
      <c r="C24" s="10"/>
      <c r="D24" s="10"/>
      <c r="E24" s="10"/>
      <c r="F24" s="10"/>
      <c r="G24" s="10"/>
      <c r="H24" s="10"/>
    </row>
    <row r="25" spans="1:8" ht="12.75">
      <c r="A25" s="19" t="s">
        <v>110</v>
      </c>
      <c r="B25" s="31" t="s">
        <v>111</v>
      </c>
      <c r="C25" s="13"/>
      <c r="D25" s="13"/>
      <c r="E25" s="13"/>
      <c r="F25" s="13"/>
      <c r="G25" s="13"/>
      <c r="H25" s="13"/>
    </row>
    <row r="26" spans="1:8" ht="12.75">
      <c r="A26" s="20"/>
      <c r="B26" s="32"/>
      <c r="C26" s="10"/>
      <c r="D26" s="10"/>
      <c r="E26" s="10"/>
      <c r="F26" s="10"/>
      <c r="G26" s="10"/>
      <c r="H26" s="10"/>
    </row>
    <row r="27" spans="1:8" ht="12.75">
      <c r="A27" s="19" t="s">
        <v>112</v>
      </c>
      <c r="B27" s="31" t="s">
        <v>113</v>
      </c>
      <c r="C27" s="13"/>
      <c r="D27" s="13"/>
      <c r="E27" s="13"/>
      <c r="F27" s="13"/>
      <c r="G27" s="13"/>
      <c r="H27" s="13"/>
    </row>
    <row r="28" spans="1:8" ht="12.75">
      <c r="A28" s="20"/>
      <c r="B28" s="32"/>
      <c r="C28" s="10"/>
      <c r="D28" s="10"/>
      <c r="E28" s="10"/>
      <c r="F28" s="10"/>
      <c r="G28" s="10"/>
      <c r="H28" s="10"/>
    </row>
    <row r="29" spans="1:8" ht="12.75">
      <c r="A29" s="19" t="s">
        <v>114</v>
      </c>
      <c r="B29" s="31"/>
      <c r="C29" s="13">
        <v>490713.8</v>
      </c>
      <c r="D29" s="13"/>
      <c r="E29" s="13">
        <v>20000</v>
      </c>
      <c r="F29" s="13">
        <v>439213.8</v>
      </c>
      <c r="G29" s="13">
        <v>25000</v>
      </c>
      <c r="H29" s="13">
        <v>6500</v>
      </c>
    </row>
    <row r="30" ht="12.75">
      <c r="B30" s="29"/>
    </row>
    <row r="31" spans="1:8" ht="24">
      <c r="A31" s="23" t="s">
        <v>115</v>
      </c>
      <c r="B31" s="23" t="s">
        <v>13</v>
      </c>
      <c r="C31" s="23" t="s">
        <v>14</v>
      </c>
      <c r="D31" s="24" t="s">
        <v>15</v>
      </c>
      <c r="E31" s="23" t="s">
        <v>16</v>
      </c>
      <c r="F31" s="23" t="s">
        <v>17</v>
      </c>
      <c r="G31" s="23" t="s">
        <v>18</v>
      </c>
      <c r="H31" s="23" t="s">
        <v>19</v>
      </c>
    </row>
    <row r="32" spans="1:8" ht="12.75">
      <c r="A32" s="18"/>
      <c r="B32" s="30"/>
      <c r="C32" s="25"/>
      <c r="D32" s="25"/>
      <c r="E32" s="25"/>
      <c r="F32" s="25"/>
      <c r="G32" s="25"/>
      <c r="H32" s="25"/>
    </row>
    <row r="33" spans="1:8" ht="12.75">
      <c r="A33" s="19" t="s">
        <v>116</v>
      </c>
      <c r="B33" s="31"/>
      <c r="C33" s="13"/>
      <c r="D33" s="13"/>
      <c r="E33" s="13"/>
      <c r="F33" s="13"/>
      <c r="G33" s="13"/>
      <c r="H33" s="13"/>
    </row>
    <row r="34" spans="1:8" ht="12.75">
      <c r="A34" s="20"/>
      <c r="B34" s="32"/>
      <c r="C34" s="10"/>
      <c r="D34" s="10"/>
      <c r="E34" s="10"/>
      <c r="F34" s="10"/>
      <c r="G34" s="10"/>
      <c r="H34" s="10"/>
    </row>
    <row r="35" spans="1:8" ht="12.75">
      <c r="A35" s="21" t="s">
        <v>81</v>
      </c>
      <c r="B35" s="33" t="s">
        <v>82</v>
      </c>
      <c r="C35" s="26"/>
      <c r="D35" s="26"/>
      <c r="E35" s="26"/>
      <c r="F35" s="26"/>
      <c r="G35" s="26"/>
      <c r="H35" s="26"/>
    </row>
    <row r="36" spans="1:8" ht="24">
      <c r="A36" s="37" t="s">
        <v>83</v>
      </c>
      <c r="B36" s="33" t="s">
        <v>84</v>
      </c>
      <c r="C36" s="26"/>
      <c r="D36" s="26"/>
      <c r="E36" s="26"/>
      <c r="F36" s="26"/>
      <c r="G36" s="26"/>
      <c r="H36" s="26"/>
    </row>
    <row r="37" spans="1:8" ht="12.75">
      <c r="A37" s="21" t="s">
        <v>85</v>
      </c>
      <c r="B37" s="33" t="s">
        <v>86</v>
      </c>
      <c r="C37" s="26"/>
      <c r="D37" s="26"/>
      <c r="E37" s="26"/>
      <c r="F37" s="26"/>
      <c r="G37" s="26"/>
      <c r="H37" s="26"/>
    </row>
    <row r="38" spans="1:8" ht="12.75">
      <c r="A38" s="21" t="s">
        <v>87</v>
      </c>
      <c r="B38" s="33" t="s">
        <v>88</v>
      </c>
      <c r="C38" s="26"/>
      <c r="D38" s="26"/>
      <c r="E38" s="26"/>
      <c r="F38" s="26"/>
      <c r="G38" s="26"/>
      <c r="H38" s="26"/>
    </row>
    <row r="39" spans="1:8" ht="12.75">
      <c r="A39" s="21" t="s">
        <v>89</v>
      </c>
      <c r="B39" s="33" t="s">
        <v>90</v>
      </c>
      <c r="C39" s="26"/>
      <c r="D39" s="26"/>
      <c r="E39" s="26"/>
      <c r="F39" s="26"/>
      <c r="G39" s="26"/>
      <c r="H39" s="26"/>
    </row>
    <row r="40" spans="1:8" ht="12.75">
      <c r="A40" s="20"/>
      <c r="B40" s="32"/>
      <c r="C40" s="10"/>
      <c r="D40" s="10"/>
      <c r="E40" s="10"/>
      <c r="F40" s="10"/>
      <c r="G40" s="10"/>
      <c r="H40" s="10"/>
    </row>
    <row r="41" spans="1:8" ht="12.75">
      <c r="A41" s="19" t="s">
        <v>117</v>
      </c>
      <c r="B41" s="31"/>
      <c r="C41" s="13"/>
      <c r="D41" s="13"/>
      <c r="E41" s="13"/>
      <c r="F41" s="13"/>
      <c r="G41" s="13"/>
      <c r="H41" s="13"/>
    </row>
    <row r="42" spans="1:8" ht="24">
      <c r="A42" s="37" t="s">
        <v>92</v>
      </c>
      <c r="B42" s="33"/>
      <c r="C42" s="26"/>
      <c r="D42" s="26"/>
      <c r="E42" s="26"/>
      <c r="F42" s="26"/>
      <c r="G42" s="26"/>
      <c r="H42" s="26"/>
    </row>
    <row r="43" spans="1:8" ht="12.75">
      <c r="A43" s="22" t="s">
        <v>93</v>
      </c>
      <c r="B43" s="34" t="s">
        <v>94</v>
      </c>
      <c r="C43" s="27"/>
      <c r="D43" s="27"/>
      <c r="E43" s="27"/>
      <c r="F43" s="27"/>
      <c r="G43" s="27"/>
      <c r="H43" s="27"/>
    </row>
    <row r="44" spans="1:8" ht="12.75">
      <c r="A44" s="22" t="s">
        <v>95</v>
      </c>
      <c r="B44" s="34" t="s">
        <v>96</v>
      </c>
      <c r="C44" s="27"/>
      <c r="D44" s="27"/>
      <c r="E44" s="27"/>
      <c r="F44" s="27"/>
      <c r="G44" s="27"/>
      <c r="H44" s="27"/>
    </row>
    <row r="45" spans="1:8" ht="12.75">
      <c r="A45" s="22" t="s">
        <v>97</v>
      </c>
      <c r="B45" s="34" t="s">
        <v>98</v>
      </c>
      <c r="C45" s="27"/>
      <c r="D45" s="27"/>
      <c r="E45" s="27"/>
      <c r="F45" s="27"/>
      <c r="G45" s="27"/>
      <c r="H45" s="27"/>
    </row>
    <row r="46" spans="1:8" ht="12.75">
      <c r="A46" s="22" t="s">
        <v>99</v>
      </c>
      <c r="B46" s="34" t="s">
        <v>100</v>
      </c>
      <c r="C46" s="27"/>
      <c r="D46" s="27"/>
      <c r="E46" s="27"/>
      <c r="F46" s="27"/>
      <c r="G46" s="27"/>
      <c r="H46" s="27"/>
    </row>
    <row r="47" spans="1:8" ht="12.75">
      <c r="A47" s="22" t="s">
        <v>101</v>
      </c>
      <c r="B47" s="34" t="s">
        <v>102</v>
      </c>
      <c r="C47" s="27"/>
      <c r="D47" s="27"/>
      <c r="E47" s="27"/>
      <c r="F47" s="27"/>
      <c r="G47" s="27"/>
      <c r="H47" s="27"/>
    </row>
    <row r="48" spans="1:8" ht="12.75">
      <c r="A48" s="21" t="s">
        <v>103</v>
      </c>
      <c r="B48" s="33"/>
      <c r="C48" s="26"/>
      <c r="D48" s="26"/>
      <c r="E48" s="26"/>
      <c r="F48" s="26"/>
      <c r="G48" s="26"/>
      <c r="H48" s="26"/>
    </row>
    <row r="49" spans="1:8" ht="12.75">
      <c r="A49" s="22" t="s">
        <v>104</v>
      </c>
      <c r="B49" s="34" t="s">
        <v>105</v>
      </c>
      <c r="C49" s="27"/>
      <c r="D49" s="27"/>
      <c r="E49" s="27"/>
      <c r="F49" s="27"/>
      <c r="G49" s="27"/>
      <c r="H49" s="27"/>
    </row>
    <row r="50" spans="1:8" ht="12.75">
      <c r="A50" s="22" t="s">
        <v>106</v>
      </c>
      <c r="B50" s="34" t="s">
        <v>107</v>
      </c>
      <c r="C50" s="27"/>
      <c r="D50" s="27"/>
      <c r="E50" s="27"/>
      <c r="F50" s="27"/>
      <c r="G50" s="27"/>
      <c r="H50" s="27"/>
    </row>
    <row r="51" spans="1:8" ht="24">
      <c r="A51" s="37" t="s">
        <v>118</v>
      </c>
      <c r="B51" s="33" t="s">
        <v>119</v>
      </c>
      <c r="C51" s="26"/>
      <c r="D51" s="26"/>
      <c r="E51" s="26"/>
      <c r="F51" s="26"/>
      <c r="G51" s="26"/>
      <c r="H51" s="26"/>
    </row>
    <row r="52" spans="1:8" ht="12.75">
      <c r="A52" s="20"/>
      <c r="B52" s="32"/>
      <c r="C52" s="10"/>
      <c r="D52" s="10"/>
      <c r="E52" s="10"/>
      <c r="F52" s="10"/>
      <c r="G52" s="10"/>
      <c r="H52" s="10"/>
    </row>
    <row r="53" spans="1:8" ht="12.75">
      <c r="A53" s="19" t="s">
        <v>120</v>
      </c>
      <c r="B53" s="31" t="s">
        <v>111</v>
      </c>
      <c r="C53" s="13"/>
      <c r="D53" s="13"/>
      <c r="E53" s="13"/>
      <c r="F53" s="13"/>
      <c r="G53" s="13"/>
      <c r="H53" s="13"/>
    </row>
    <row r="54" spans="1:8" ht="12.75">
      <c r="A54" s="20"/>
      <c r="B54" s="32"/>
      <c r="C54" s="10"/>
      <c r="D54" s="10"/>
      <c r="E54" s="10"/>
      <c r="F54" s="10"/>
      <c r="G54" s="10"/>
      <c r="H54" s="10"/>
    </row>
    <row r="55" spans="1:8" ht="25.5">
      <c r="A55" s="19" t="s">
        <v>121</v>
      </c>
      <c r="B55" s="38" t="s">
        <v>122</v>
      </c>
      <c r="C55" s="13">
        <v>126038.49</v>
      </c>
      <c r="D55" s="13">
        <v>77000</v>
      </c>
      <c r="E55" s="13"/>
      <c r="F55" s="13">
        <v>49038.49</v>
      </c>
      <c r="G55" s="13"/>
      <c r="H55" s="13"/>
    </row>
    <row r="56" spans="1:8" ht="12.75">
      <c r="A56" s="20"/>
      <c r="B56" s="32"/>
      <c r="C56" s="10"/>
      <c r="D56" s="10"/>
      <c r="E56" s="10"/>
      <c r="F56" s="10"/>
      <c r="G56" s="10"/>
      <c r="H56" s="10"/>
    </row>
    <row r="57" spans="1:8" ht="12.75">
      <c r="A57" s="19" t="s">
        <v>123</v>
      </c>
      <c r="B57" s="31"/>
      <c r="C57" s="13">
        <v>126038.49</v>
      </c>
      <c r="D57" s="13">
        <v>77000</v>
      </c>
      <c r="E57" s="13"/>
      <c r="F57" s="13">
        <v>49038.49</v>
      </c>
      <c r="G57" s="13"/>
      <c r="H57" s="13"/>
    </row>
  </sheetData>
  <sheetProtection/>
  <printOptions/>
  <pageMargins left="0.75" right="0.75" top="0.393700787401575" bottom="0.393700787401575" header="0.5" footer="0.5"/>
  <pageSetup horizontalDpi="600" verticalDpi="600" orientation="landscape" paperSize="9" r:id="rId1"/>
  <headerFooter alignWithMargins="0">
    <oddFooter>&amp;L&amp;8O.C.M.W. MEISE
Godshuisstraat 33
NIS-code23050&amp;C&amp;8Toelichting Budgetwijziging in kader van aanpassing MJP 2019/3
Afdrukdatum : &amp;D
VolgNr. Budg. Journaal 18286&amp;R&amp;8CAROLINE DE RIDDER:Mevr. Caroline DE RIDDER
DIRK LUPPENS:Mr. Dirk LUPPENS</oddFooter>
  </headerFooter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8.7109375" style="0" customWidth="1"/>
    <col min="3" max="7" width="12.7109375" style="0" customWidth="1"/>
  </cols>
  <sheetData>
    <row r="1" spans="1:6" ht="12.75">
      <c r="A1" s="35" t="s">
        <v>124</v>
      </c>
      <c r="B1" s="36"/>
      <c r="C1" s="35"/>
      <c r="D1" s="35"/>
      <c r="E1" s="35" t="s">
        <v>12</v>
      </c>
      <c r="F1" s="35"/>
    </row>
    <row r="2" spans="1:2" ht="12.75">
      <c r="A2" t="s">
        <v>54</v>
      </c>
      <c r="B2" s="29"/>
    </row>
    <row r="3" spans="1:7" ht="24">
      <c r="A3" s="23" t="s">
        <v>79</v>
      </c>
      <c r="B3" s="23" t="s">
        <v>13</v>
      </c>
      <c r="C3" s="24" t="s">
        <v>55</v>
      </c>
      <c r="D3" s="23" t="s">
        <v>56</v>
      </c>
      <c r="E3" s="24" t="s">
        <v>57</v>
      </c>
      <c r="F3" s="23" t="s">
        <v>58</v>
      </c>
      <c r="G3" s="24" t="s">
        <v>59</v>
      </c>
    </row>
    <row r="4" spans="1:7" ht="12.75">
      <c r="A4" s="18"/>
      <c r="B4" s="30"/>
      <c r="C4" s="25"/>
      <c r="D4" s="25"/>
      <c r="E4" s="25"/>
      <c r="F4" s="25"/>
      <c r="G4" s="25"/>
    </row>
    <row r="5" spans="1:7" ht="12.75">
      <c r="A5" s="19" t="s">
        <v>80</v>
      </c>
      <c r="B5" s="31"/>
      <c r="C5" s="13">
        <v>17205.8</v>
      </c>
      <c r="D5" s="13"/>
      <c r="E5" s="13"/>
      <c r="F5" s="13"/>
      <c r="G5" s="13"/>
    </row>
    <row r="6" spans="1:7" ht="12.75">
      <c r="A6" s="20"/>
      <c r="B6" s="32"/>
      <c r="C6" s="10"/>
      <c r="D6" s="10"/>
      <c r="E6" s="10"/>
      <c r="F6" s="10"/>
      <c r="G6" s="10"/>
    </row>
    <row r="7" spans="1:7" ht="12.75">
      <c r="A7" s="21" t="s">
        <v>81</v>
      </c>
      <c r="B7" s="33" t="s">
        <v>82</v>
      </c>
      <c r="C7" s="26"/>
      <c r="D7" s="26"/>
      <c r="E7" s="26"/>
      <c r="F7" s="26"/>
      <c r="G7" s="26"/>
    </row>
    <row r="8" spans="1:7" ht="24">
      <c r="A8" s="37" t="s">
        <v>83</v>
      </c>
      <c r="B8" s="33" t="s">
        <v>84</v>
      </c>
      <c r="C8" s="26"/>
      <c r="D8" s="26"/>
      <c r="E8" s="26"/>
      <c r="F8" s="26"/>
      <c r="G8" s="26"/>
    </row>
    <row r="9" spans="1:7" ht="12.75">
      <c r="A9" s="21" t="s">
        <v>85</v>
      </c>
      <c r="B9" s="33" t="s">
        <v>86</v>
      </c>
      <c r="C9" s="26"/>
      <c r="D9" s="26"/>
      <c r="E9" s="26"/>
      <c r="F9" s="26"/>
      <c r="G9" s="26"/>
    </row>
    <row r="10" spans="1:7" ht="12.75">
      <c r="A10" s="21" t="s">
        <v>87</v>
      </c>
      <c r="B10" s="33" t="s">
        <v>88</v>
      </c>
      <c r="C10" s="26"/>
      <c r="D10" s="26"/>
      <c r="E10" s="26"/>
      <c r="F10" s="26"/>
      <c r="G10" s="26"/>
    </row>
    <row r="11" spans="1:7" ht="12.75">
      <c r="A11" s="21" t="s">
        <v>89</v>
      </c>
      <c r="B11" s="33" t="s">
        <v>90</v>
      </c>
      <c r="C11" s="26">
        <v>17205.8</v>
      </c>
      <c r="D11" s="26"/>
      <c r="E11" s="26"/>
      <c r="F11" s="26"/>
      <c r="G11" s="26"/>
    </row>
    <row r="12" spans="1:7" ht="12.75">
      <c r="A12" s="20"/>
      <c r="B12" s="32"/>
      <c r="C12" s="10"/>
      <c r="D12" s="10"/>
      <c r="E12" s="10"/>
      <c r="F12" s="10"/>
      <c r="G12" s="10"/>
    </row>
    <row r="13" spans="1:7" ht="12.75">
      <c r="A13" s="19" t="s">
        <v>91</v>
      </c>
      <c r="B13" s="31"/>
      <c r="C13" s="13">
        <v>173964.46</v>
      </c>
      <c r="D13" s="13">
        <v>2159644.05</v>
      </c>
      <c r="E13" s="13">
        <v>490713.8</v>
      </c>
      <c r="F13" s="13"/>
      <c r="G13" s="13">
        <v>490713.8</v>
      </c>
    </row>
    <row r="14" spans="1:7" ht="24">
      <c r="A14" s="37" t="s">
        <v>92</v>
      </c>
      <c r="B14" s="33"/>
      <c r="C14" s="26">
        <v>173964.46</v>
      </c>
      <c r="D14" s="26">
        <v>2159644.05</v>
      </c>
      <c r="E14" s="26">
        <v>490713.8</v>
      </c>
      <c r="F14" s="26"/>
      <c r="G14" s="26">
        <v>490713.8</v>
      </c>
    </row>
    <row r="15" spans="1:7" ht="12.75">
      <c r="A15" s="22" t="s">
        <v>93</v>
      </c>
      <c r="B15" s="34" t="s">
        <v>94</v>
      </c>
      <c r="C15" s="27">
        <v>79477.21</v>
      </c>
      <c r="D15" s="27">
        <v>2027285.82</v>
      </c>
      <c r="E15" s="27">
        <v>456313.8</v>
      </c>
      <c r="F15" s="27"/>
      <c r="G15" s="27">
        <v>456313.8</v>
      </c>
    </row>
    <row r="16" spans="1:7" ht="12.75">
      <c r="A16" s="22" t="s">
        <v>95</v>
      </c>
      <c r="B16" s="34" t="s">
        <v>96</v>
      </c>
      <c r="C16" s="27"/>
      <c r="D16" s="27"/>
      <c r="E16" s="27"/>
      <c r="F16" s="27"/>
      <c r="G16" s="27"/>
    </row>
    <row r="17" spans="1:7" ht="12.75">
      <c r="A17" s="22" t="s">
        <v>97</v>
      </c>
      <c r="B17" s="34" t="s">
        <v>98</v>
      </c>
      <c r="C17" s="27">
        <v>92792</v>
      </c>
      <c r="D17" s="27">
        <v>98253.48</v>
      </c>
      <c r="E17" s="27">
        <v>34400</v>
      </c>
      <c r="F17" s="27"/>
      <c r="G17" s="27">
        <v>34400</v>
      </c>
    </row>
    <row r="18" spans="1:7" ht="12.75">
      <c r="A18" s="22" t="s">
        <v>99</v>
      </c>
      <c r="B18" s="34" t="s">
        <v>100</v>
      </c>
      <c r="C18" s="27">
        <v>1695.25</v>
      </c>
      <c r="D18" s="27">
        <v>34104.75</v>
      </c>
      <c r="E18" s="27"/>
      <c r="F18" s="27"/>
      <c r="G18" s="27"/>
    </row>
    <row r="19" spans="1:7" ht="12.75">
      <c r="A19" s="22" t="s">
        <v>101</v>
      </c>
      <c r="B19" s="34" t="s">
        <v>102</v>
      </c>
      <c r="C19" s="27"/>
      <c r="D19" s="27"/>
      <c r="E19" s="27"/>
      <c r="F19" s="27"/>
      <c r="G19" s="27"/>
    </row>
    <row r="20" spans="1:7" ht="12.75">
      <c r="A20" s="21" t="s">
        <v>103</v>
      </c>
      <c r="B20" s="33"/>
      <c r="C20" s="26"/>
      <c r="D20" s="26"/>
      <c r="E20" s="26"/>
      <c r="F20" s="26"/>
      <c r="G20" s="26"/>
    </row>
    <row r="21" spans="1:7" ht="12.75">
      <c r="A21" s="22" t="s">
        <v>104</v>
      </c>
      <c r="B21" s="34" t="s">
        <v>105</v>
      </c>
      <c r="C21" s="27"/>
      <c r="D21" s="27"/>
      <c r="E21" s="27"/>
      <c r="F21" s="27"/>
      <c r="G21" s="27"/>
    </row>
    <row r="22" spans="1:7" ht="12.75">
      <c r="A22" s="22" t="s">
        <v>106</v>
      </c>
      <c r="B22" s="34" t="s">
        <v>107</v>
      </c>
      <c r="C22" s="27"/>
      <c r="D22" s="27"/>
      <c r="E22" s="27"/>
      <c r="F22" s="27"/>
      <c r="G22" s="27"/>
    </row>
    <row r="23" spans="1:7" ht="24">
      <c r="A23" s="37" t="s">
        <v>108</v>
      </c>
      <c r="B23" s="33" t="s">
        <v>109</v>
      </c>
      <c r="C23" s="26"/>
      <c r="D23" s="26"/>
      <c r="E23" s="26"/>
      <c r="F23" s="26"/>
      <c r="G23" s="26"/>
    </row>
    <row r="24" spans="1:7" ht="12.75">
      <c r="A24" s="20"/>
      <c r="B24" s="32"/>
      <c r="C24" s="10"/>
      <c r="D24" s="10"/>
      <c r="E24" s="10"/>
      <c r="F24" s="10"/>
      <c r="G24" s="10"/>
    </row>
    <row r="25" spans="1:7" ht="12.75">
      <c r="A25" s="19" t="s">
        <v>110</v>
      </c>
      <c r="B25" s="31" t="s">
        <v>111</v>
      </c>
      <c r="C25" s="13"/>
      <c r="D25" s="13"/>
      <c r="E25" s="13"/>
      <c r="F25" s="13"/>
      <c r="G25" s="13"/>
    </row>
    <row r="26" spans="1:7" ht="12.75">
      <c r="A26" s="20"/>
      <c r="B26" s="32"/>
      <c r="C26" s="10"/>
      <c r="D26" s="10"/>
      <c r="E26" s="10"/>
      <c r="F26" s="10"/>
      <c r="G26" s="10"/>
    </row>
    <row r="27" spans="1:7" ht="12.75">
      <c r="A27" s="19" t="s">
        <v>112</v>
      </c>
      <c r="B27" s="31" t="s">
        <v>113</v>
      </c>
      <c r="C27" s="13"/>
      <c r="D27" s="13"/>
      <c r="E27" s="13"/>
      <c r="F27" s="13"/>
      <c r="G27" s="13"/>
    </row>
    <row r="28" spans="1:7" ht="12.75">
      <c r="A28" s="20"/>
      <c r="B28" s="32"/>
      <c r="C28" s="10"/>
      <c r="D28" s="10"/>
      <c r="E28" s="10"/>
      <c r="F28" s="10"/>
      <c r="G28" s="10"/>
    </row>
    <row r="29" spans="1:7" ht="12.75">
      <c r="A29" s="39" t="s">
        <v>114</v>
      </c>
      <c r="B29" s="41"/>
      <c r="C29" s="40">
        <v>191170.26</v>
      </c>
      <c r="D29" s="40">
        <v>2159644.05</v>
      </c>
      <c r="E29" s="40">
        <v>490713.8</v>
      </c>
      <c r="F29" s="40"/>
      <c r="G29" s="40">
        <v>490713.8</v>
      </c>
    </row>
    <row r="30" spans="1:7" ht="24">
      <c r="A30" s="23" t="s">
        <v>115</v>
      </c>
      <c r="B30" s="23" t="s">
        <v>13</v>
      </c>
      <c r="C30" s="24" t="s">
        <v>55</v>
      </c>
      <c r="D30" s="23" t="s">
        <v>56</v>
      </c>
      <c r="E30" s="24" t="s">
        <v>57</v>
      </c>
      <c r="F30" s="23" t="s">
        <v>58</v>
      </c>
      <c r="G30" s="24" t="s">
        <v>59</v>
      </c>
    </row>
    <row r="31" spans="1:7" ht="12.75">
      <c r="A31" s="18"/>
      <c r="B31" s="30"/>
      <c r="C31" s="25"/>
      <c r="D31" s="25"/>
      <c r="E31" s="25"/>
      <c r="F31" s="25"/>
      <c r="G31" s="25"/>
    </row>
    <row r="32" spans="1:7" ht="12.75">
      <c r="A32" s="19" t="s">
        <v>116</v>
      </c>
      <c r="B32" s="31"/>
      <c r="C32" s="13"/>
      <c r="D32" s="13"/>
      <c r="E32" s="13"/>
      <c r="F32" s="13"/>
      <c r="G32" s="13"/>
    </row>
    <row r="33" spans="1:7" ht="12.75">
      <c r="A33" s="20"/>
      <c r="B33" s="32"/>
      <c r="C33" s="10"/>
      <c r="D33" s="10"/>
      <c r="E33" s="10"/>
      <c r="F33" s="10"/>
      <c r="G33" s="10"/>
    </row>
    <row r="34" spans="1:7" ht="12.75">
      <c r="A34" s="21" t="s">
        <v>81</v>
      </c>
      <c r="B34" s="33" t="s">
        <v>82</v>
      </c>
      <c r="C34" s="26"/>
      <c r="D34" s="26"/>
      <c r="E34" s="26"/>
      <c r="F34" s="26"/>
      <c r="G34" s="26"/>
    </row>
    <row r="35" spans="1:7" ht="24">
      <c r="A35" s="37" t="s">
        <v>83</v>
      </c>
      <c r="B35" s="33" t="s">
        <v>84</v>
      </c>
      <c r="C35" s="26"/>
      <c r="D35" s="26"/>
      <c r="E35" s="26"/>
      <c r="F35" s="26"/>
      <c r="G35" s="26"/>
    </row>
    <row r="36" spans="1:7" ht="12.75">
      <c r="A36" s="21" t="s">
        <v>85</v>
      </c>
      <c r="B36" s="33" t="s">
        <v>86</v>
      </c>
      <c r="C36" s="26"/>
      <c r="D36" s="26"/>
      <c r="E36" s="26"/>
      <c r="F36" s="26"/>
      <c r="G36" s="26"/>
    </row>
    <row r="37" spans="1:7" ht="12.75">
      <c r="A37" s="21" t="s">
        <v>87</v>
      </c>
      <c r="B37" s="33" t="s">
        <v>88</v>
      </c>
      <c r="C37" s="26"/>
      <c r="D37" s="26"/>
      <c r="E37" s="26"/>
      <c r="F37" s="26"/>
      <c r="G37" s="26"/>
    </row>
    <row r="38" spans="1:7" ht="12.75">
      <c r="A38" s="21" t="s">
        <v>89</v>
      </c>
      <c r="B38" s="33" t="s">
        <v>90</v>
      </c>
      <c r="C38" s="26"/>
      <c r="D38" s="26"/>
      <c r="E38" s="26"/>
      <c r="F38" s="26"/>
      <c r="G38" s="26"/>
    </row>
    <row r="39" spans="1:7" ht="12.75">
      <c r="A39" s="20"/>
      <c r="B39" s="32"/>
      <c r="C39" s="10"/>
      <c r="D39" s="10"/>
      <c r="E39" s="10"/>
      <c r="F39" s="10"/>
      <c r="G39" s="10"/>
    </row>
    <row r="40" spans="1:7" ht="12.75">
      <c r="A40" s="19" t="s">
        <v>117</v>
      </c>
      <c r="B40" s="31"/>
      <c r="C40" s="13">
        <v>150</v>
      </c>
      <c r="D40" s="13"/>
      <c r="E40" s="13"/>
      <c r="F40" s="13"/>
      <c r="G40" s="13"/>
    </row>
    <row r="41" spans="1:7" ht="24">
      <c r="A41" s="37" t="s">
        <v>92</v>
      </c>
      <c r="B41" s="33"/>
      <c r="C41" s="26"/>
      <c r="D41" s="26"/>
      <c r="E41" s="26"/>
      <c r="F41" s="26"/>
      <c r="G41" s="26"/>
    </row>
    <row r="42" spans="1:7" ht="12.75">
      <c r="A42" s="22" t="s">
        <v>93</v>
      </c>
      <c r="B42" s="34" t="s">
        <v>94</v>
      </c>
      <c r="C42" s="27"/>
      <c r="D42" s="27"/>
      <c r="E42" s="27"/>
      <c r="F42" s="27"/>
      <c r="G42" s="27"/>
    </row>
    <row r="43" spans="1:7" ht="12.75">
      <c r="A43" s="22" t="s">
        <v>95</v>
      </c>
      <c r="B43" s="34" t="s">
        <v>96</v>
      </c>
      <c r="C43" s="27"/>
      <c r="D43" s="27"/>
      <c r="E43" s="27"/>
      <c r="F43" s="27"/>
      <c r="G43" s="27"/>
    </row>
    <row r="44" spans="1:7" ht="12.75">
      <c r="A44" s="22" t="s">
        <v>97</v>
      </c>
      <c r="B44" s="34" t="s">
        <v>98</v>
      </c>
      <c r="C44" s="27"/>
      <c r="D44" s="27"/>
      <c r="E44" s="27"/>
      <c r="F44" s="27"/>
      <c r="G44" s="27"/>
    </row>
    <row r="45" spans="1:7" ht="12.75">
      <c r="A45" s="22" t="s">
        <v>99</v>
      </c>
      <c r="B45" s="34" t="s">
        <v>100</v>
      </c>
      <c r="C45" s="27"/>
      <c r="D45" s="27"/>
      <c r="E45" s="27"/>
      <c r="F45" s="27"/>
      <c r="G45" s="27"/>
    </row>
    <row r="46" spans="1:7" ht="12.75">
      <c r="A46" s="22" t="s">
        <v>101</v>
      </c>
      <c r="B46" s="34" t="s">
        <v>102</v>
      </c>
      <c r="C46" s="27"/>
      <c r="D46" s="27"/>
      <c r="E46" s="27"/>
      <c r="F46" s="27"/>
      <c r="G46" s="27"/>
    </row>
    <row r="47" spans="1:7" ht="12.75">
      <c r="A47" s="21" t="s">
        <v>103</v>
      </c>
      <c r="B47" s="33"/>
      <c r="C47" s="26">
        <v>150</v>
      </c>
      <c r="D47" s="26"/>
      <c r="E47" s="26"/>
      <c r="F47" s="26"/>
      <c r="G47" s="26"/>
    </row>
    <row r="48" spans="1:7" ht="12.75">
      <c r="A48" s="22" t="s">
        <v>104</v>
      </c>
      <c r="B48" s="34" t="s">
        <v>105</v>
      </c>
      <c r="C48" s="27"/>
      <c r="D48" s="27"/>
      <c r="E48" s="27"/>
      <c r="F48" s="27"/>
      <c r="G48" s="27"/>
    </row>
    <row r="49" spans="1:7" ht="12.75">
      <c r="A49" s="22" t="s">
        <v>106</v>
      </c>
      <c r="B49" s="34" t="s">
        <v>107</v>
      </c>
      <c r="C49" s="27">
        <v>150</v>
      </c>
      <c r="D49" s="27"/>
      <c r="E49" s="27"/>
      <c r="F49" s="27"/>
      <c r="G49" s="27"/>
    </row>
    <row r="50" spans="1:7" ht="24">
      <c r="A50" s="37" t="s">
        <v>118</v>
      </c>
      <c r="B50" s="33" t="s">
        <v>119</v>
      </c>
      <c r="C50" s="26"/>
      <c r="D50" s="26"/>
      <c r="E50" s="26"/>
      <c r="F50" s="26"/>
      <c r="G50" s="26"/>
    </row>
    <row r="51" spans="1:7" ht="12.75">
      <c r="A51" s="20"/>
      <c r="B51" s="32"/>
      <c r="C51" s="10"/>
      <c r="D51" s="10"/>
      <c r="E51" s="10"/>
      <c r="F51" s="10"/>
      <c r="G51" s="10"/>
    </row>
    <row r="52" spans="1:7" ht="12.75">
      <c r="A52" s="19" t="s">
        <v>120</v>
      </c>
      <c r="B52" s="31" t="s">
        <v>111</v>
      </c>
      <c r="C52" s="13"/>
      <c r="D52" s="13"/>
      <c r="E52" s="13"/>
      <c r="F52" s="13"/>
      <c r="G52" s="13"/>
    </row>
    <row r="53" spans="1:7" ht="12.75">
      <c r="A53" s="20"/>
      <c r="B53" s="32"/>
      <c r="C53" s="10"/>
      <c r="D53" s="10"/>
      <c r="E53" s="10"/>
      <c r="F53" s="10"/>
      <c r="G53" s="10"/>
    </row>
    <row r="54" spans="1:7" ht="25.5">
      <c r="A54" s="19" t="s">
        <v>121</v>
      </c>
      <c r="B54" s="38" t="s">
        <v>122</v>
      </c>
      <c r="C54" s="13">
        <v>239966.08</v>
      </c>
      <c r="D54" s="13">
        <v>994457.94</v>
      </c>
      <c r="E54" s="13">
        <v>126038.49</v>
      </c>
      <c r="F54" s="13"/>
      <c r="G54" s="13">
        <v>126038.49</v>
      </c>
    </row>
    <row r="55" spans="1:7" ht="12.75">
      <c r="A55" s="20"/>
      <c r="B55" s="32"/>
      <c r="C55" s="10"/>
      <c r="D55" s="10"/>
      <c r="E55" s="10"/>
      <c r="F55" s="10"/>
      <c r="G55" s="10"/>
    </row>
    <row r="56" spans="1:7" ht="12.75">
      <c r="A56" s="19" t="s">
        <v>123</v>
      </c>
      <c r="B56" s="31"/>
      <c r="C56" s="13">
        <v>240116.08</v>
      </c>
      <c r="D56" s="13">
        <v>994457.94</v>
      </c>
      <c r="E56" s="13">
        <v>126038.49</v>
      </c>
      <c r="F56" s="13"/>
      <c r="G56" s="13">
        <v>126038.49</v>
      </c>
    </row>
  </sheetData>
  <sheetProtection/>
  <printOptions/>
  <pageMargins left="0.75" right="0.75" top="0.393700787401575" bottom="0.393700787401575" header="0.5" footer="0.5"/>
  <pageSetup horizontalDpi="600" verticalDpi="600" orientation="landscape" paperSize="9" r:id="rId1"/>
  <headerFooter alignWithMargins="0">
    <oddFooter>&amp;L&amp;8O.C.M.W. MEISE
Godshuisstraat 33
NIS-code23050&amp;C&amp;8Toelichting Budgetwijziging in kader van aanpassing MJP 2019/3
Afdrukdatum : &amp;D
VolgNr. Budg. Journaal 18286&amp;R&amp;8CAROLINE DE RIDDER:Mevr. Caroline DE RIDDER
DIRK LUPPENS:Mr. Dirk LUPPENS</oddFooter>
  </headerFooter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7.7109375" style="0" customWidth="1"/>
    <col min="3" max="7" width="11.7109375" style="0" customWidth="1"/>
  </cols>
  <sheetData>
    <row r="1" spans="1:4" ht="12.75">
      <c r="A1" s="35" t="s">
        <v>125</v>
      </c>
      <c r="B1" s="36"/>
      <c r="C1" s="35" t="s">
        <v>12</v>
      </c>
      <c r="D1" s="35"/>
    </row>
    <row r="2" spans="1:2" ht="12.75">
      <c r="A2" t="s">
        <v>54</v>
      </c>
      <c r="B2" s="29"/>
    </row>
    <row r="3" spans="1:7" ht="36">
      <c r="A3" s="23" t="s">
        <v>126</v>
      </c>
      <c r="B3" s="23" t="s">
        <v>13</v>
      </c>
      <c r="C3" s="24" t="s">
        <v>55</v>
      </c>
      <c r="D3" s="23" t="s">
        <v>56</v>
      </c>
      <c r="E3" s="24" t="s">
        <v>57</v>
      </c>
      <c r="F3" s="23" t="s">
        <v>58</v>
      </c>
      <c r="G3" s="24" t="s">
        <v>59</v>
      </c>
    </row>
    <row r="4" spans="1:7" ht="12.75">
      <c r="A4" s="42"/>
      <c r="B4" s="54"/>
      <c r="C4" s="47"/>
      <c r="D4" s="47"/>
      <c r="E4" s="47"/>
      <c r="F4" s="47"/>
      <c r="G4" s="47"/>
    </row>
    <row r="5" spans="1:7" ht="12.75">
      <c r="A5" s="43" t="s">
        <v>127</v>
      </c>
      <c r="B5" s="55"/>
      <c r="C5" s="48">
        <v>1190482.9</v>
      </c>
      <c r="D5" s="48">
        <v>924232.28</v>
      </c>
      <c r="E5" s="48">
        <v>633285.81</v>
      </c>
      <c r="F5" s="48"/>
      <c r="G5" s="48">
        <v>633285.81</v>
      </c>
    </row>
    <row r="6" spans="1:7" ht="12.75">
      <c r="A6" s="22"/>
      <c r="B6" s="34"/>
      <c r="C6" s="27"/>
      <c r="D6" s="27"/>
      <c r="E6" s="27"/>
      <c r="F6" s="27"/>
      <c r="G6" s="27"/>
    </row>
    <row r="7" spans="1:7" ht="12.75">
      <c r="A7" s="44" t="s">
        <v>128</v>
      </c>
      <c r="B7" s="56"/>
      <c r="C7" s="49">
        <v>6056221.77</v>
      </c>
      <c r="D7" s="49">
        <v>6485109.73</v>
      </c>
      <c r="E7" s="49">
        <v>6542367.43</v>
      </c>
      <c r="F7" s="49"/>
      <c r="G7" s="49">
        <v>6542367.43</v>
      </c>
    </row>
    <row r="8" spans="1:7" ht="12.75">
      <c r="A8" s="44" t="s">
        <v>129</v>
      </c>
      <c r="B8" s="56"/>
      <c r="C8" s="49">
        <v>7246704.67</v>
      </c>
      <c r="D8" s="49">
        <v>7409342.01</v>
      </c>
      <c r="E8" s="49">
        <v>7175653.24</v>
      </c>
      <c r="F8" s="49"/>
      <c r="G8" s="49">
        <v>7175653.24</v>
      </c>
    </row>
    <row r="9" spans="1:7" ht="12.75">
      <c r="A9" s="22" t="s">
        <v>130</v>
      </c>
      <c r="B9" s="34"/>
      <c r="C9" s="27"/>
      <c r="D9" s="27"/>
      <c r="E9" s="27"/>
      <c r="F9" s="27"/>
      <c r="G9" s="27"/>
    </row>
    <row r="10" spans="1:7" ht="12.75">
      <c r="A10" s="22" t="s">
        <v>131</v>
      </c>
      <c r="B10" s="34"/>
      <c r="C10" s="27">
        <v>2122416</v>
      </c>
      <c r="D10" s="27">
        <v>2086964.32</v>
      </c>
      <c r="E10" s="27">
        <v>1987669.61</v>
      </c>
      <c r="F10" s="27"/>
      <c r="G10" s="27">
        <v>1987669.61</v>
      </c>
    </row>
    <row r="11" spans="1:7" ht="12.75">
      <c r="A11" s="22" t="s">
        <v>132</v>
      </c>
      <c r="B11" s="34"/>
      <c r="C11" s="27"/>
      <c r="D11" s="27"/>
      <c r="E11" s="27"/>
      <c r="F11" s="27"/>
      <c r="G11" s="27"/>
    </row>
    <row r="12" spans="1:7" ht="12.75">
      <c r="A12" s="22" t="s">
        <v>133</v>
      </c>
      <c r="B12" s="34"/>
      <c r="C12" s="27">
        <v>5124288.67</v>
      </c>
      <c r="D12" s="27">
        <v>5322377.69</v>
      </c>
      <c r="E12" s="27">
        <v>5187983.63</v>
      </c>
      <c r="F12" s="27"/>
      <c r="G12" s="27">
        <v>5187983.63</v>
      </c>
    </row>
    <row r="13" spans="1:7" ht="12.75">
      <c r="A13" s="22"/>
      <c r="B13" s="34"/>
      <c r="C13" s="27"/>
      <c r="D13" s="27"/>
      <c r="E13" s="27"/>
      <c r="F13" s="27"/>
      <c r="G13" s="27"/>
    </row>
    <row r="14" spans="1:7" ht="12.75">
      <c r="A14" s="43" t="s">
        <v>134</v>
      </c>
      <c r="B14" s="55"/>
      <c r="C14" s="48">
        <v>48945.82</v>
      </c>
      <c r="D14" s="48">
        <v>-1165186.11</v>
      </c>
      <c r="E14" s="48">
        <v>-364675.31</v>
      </c>
      <c r="F14" s="48"/>
      <c r="G14" s="48">
        <v>-364675.31</v>
      </c>
    </row>
    <row r="15" spans="1:7" ht="12.75">
      <c r="A15" s="22"/>
      <c r="B15" s="34"/>
      <c r="C15" s="27"/>
      <c r="D15" s="27"/>
      <c r="E15" s="27"/>
      <c r="F15" s="27"/>
      <c r="G15" s="27"/>
    </row>
    <row r="16" spans="1:7" ht="12.75">
      <c r="A16" s="44" t="s">
        <v>128</v>
      </c>
      <c r="B16" s="56"/>
      <c r="C16" s="49">
        <v>191170.26</v>
      </c>
      <c r="D16" s="49">
        <v>2159644.05</v>
      </c>
      <c r="E16" s="49">
        <v>490713.8</v>
      </c>
      <c r="F16" s="49"/>
      <c r="G16" s="49">
        <v>490713.8</v>
      </c>
    </row>
    <row r="17" spans="1:7" ht="12.75">
      <c r="A17" s="44" t="s">
        <v>129</v>
      </c>
      <c r="B17" s="56"/>
      <c r="C17" s="49">
        <v>240116.08</v>
      </c>
      <c r="D17" s="49">
        <v>994457.94</v>
      </c>
      <c r="E17" s="49">
        <v>126038.49</v>
      </c>
      <c r="F17" s="49"/>
      <c r="G17" s="49">
        <v>126038.49</v>
      </c>
    </row>
    <row r="18" spans="1:7" ht="12.75">
      <c r="A18" s="22"/>
      <c r="B18" s="34"/>
      <c r="C18" s="27"/>
      <c r="D18" s="27"/>
      <c r="E18" s="27"/>
      <c r="F18" s="27"/>
      <c r="G18" s="27"/>
    </row>
    <row r="19" spans="1:7" ht="12.75">
      <c r="A19" s="43" t="s">
        <v>135</v>
      </c>
      <c r="B19" s="55"/>
      <c r="C19" s="48">
        <v>-284231.93</v>
      </c>
      <c r="D19" s="48">
        <v>-295095.55</v>
      </c>
      <c r="E19" s="48">
        <v>-305845.32</v>
      </c>
      <c r="F19" s="48"/>
      <c r="G19" s="48">
        <v>-305845.32</v>
      </c>
    </row>
    <row r="20" spans="1:7" ht="12.75">
      <c r="A20" s="22"/>
      <c r="B20" s="34"/>
      <c r="C20" s="27"/>
      <c r="D20" s="27"/>
      <c r="E20" s="27"/>
      <c r="F20" s="27"/>
      <c r="G20" s="27"/>
    </row>
    <row r="21" spans="1:7" ht="12.75">
      <c r="A21" s="44" t="s">
        <v>128</v>
      </c>
      <c r="B21" s="56"/>
      <c r="C21" s="49">
        <v>284231.93</v>
      </c>
      <c r="D21" s="49">
        <v>295095.55</v>
      </c>
      <c r="E21" s="49">
        <v>305845.32</v>
      </c>
      <c r="F21" s="49"/>
      <c r="G21" s="49">
        <v>305845.32</v>
      </c>
    </row>
    <row r="22" spans="1:7" ht="12.75">
      <c r="A22" s="22" t="s">
        <v>136</v>
      </c>
      <c r="B22" s="34"/>
      <c r="C22" s="27">
        <v>284231.93</v>
      </c>
      <c r="D22" s="27">
        <v>294595.55</v>
      </c>
      <c r="E22" s="27">
        <v>305345.32</v>
      </c>
      <c r="F22" s="27"/>
      <c r="G22" s="27">
        <v>305345.32</v>
      </c>
    </row>
    <row r="23" spans="1:7" ht="12.75">
      <c r="A23" s="22" t="s">
        <v>137</v>
      </c>
      <c r="B23" s="34" t="s">
        <v>138</v>
      </c>
      <c r="C23" s="27">
        <v>284231.93</v>
      </c>
      <c r="D23" s="27">
        <v>294595.55</v>
      </c>
      <c r="E23" s="27">
        <v>305345.32</v>
      </c>
      <c r="F23" s="27"/>
      <c r="G23" s="27">
        <v>305345.32</v>
      </c>
    </row>
    <row r="24" spans="1:7" ht="12.75">
      <c r="A24" s="22" t="s">
        <v>139</v>
      </c>
      <c r="B24" s="34" t="s">
        <v>140</v>
      </c>
      <c r="C24" s="27"/>
      <c r="D24" s="27"/>
      <c r="E24" s="27"/>
      <c r="F24" s="27"/>
      <c r="G24" s="27"/>
    </row>
    <row r="25" spans="1:7" ht="12.75">
      <c r="A25" s="22" t="s">
        <v>141</v>
      </c>
      <c r="B25" s="34" t="s">
        <v>142</v>
      </c>
      <c r="C25" s="27"/>
      <c r="D25" s="27"/>
      <c r="E25" s="27"/>
      <c r="F25" s="27"/>
      <c r="G25" s="27"/>
    </row>
    <row r="26" spans="1:7" ht="12.75">
      <c r="A26" s="22" t="s">
        <v>143</v>
      </c>
      <c r="B26" s="34"/>
      <c r="C26" s="27"/>
      <c r="D26" s="27">
        <v>500</v>
      </c>
      <c r="E26" s="27">
        <v>500</v>
      </c>
      <c r="F26" s="27"/>
      <c r="G26" s="27">
        <v>500</v>
      </c>
    </row>
    <row r="27" spans="1:7" ht="12.75">
      <c r="A27" s="22" t="s">
        <v>144</v>
      </c>
      <c r="B27" s="34" t="s">
        <v>145</v>
      </c>
      <c r="C27" s="27"/>
      <c r="D27" s="27">
        <v>500</v>
      </c>
      <c r="E27" s="27">
        <v>500</v>
      </c>
      <c r="F27" s="27"/>
      <c r="G27" s="27">
        <v>500</v>
      </c>
    </row>
    <row r="28" spans="1:7" ht="12.75">
      <c r="A28" s="22" t="s">
        <v>146</v>
      </c>
      <c r="B28" s="34" t="s">
        <v>147</v>
      </c>
      <c r="C28" s="27"/>
      <c r="D28" s="27"/>
      <c r="E28" s="27"/>
      <c r="F28" s="27"/>
      <c r="G28" s="27"/>
    </row>
    <row r="29" spans="1:7" ht="12.75">
      <c r="A29" s="22" t="s">
        <v>148</v>
      </c>
      <c r="B29" s="34" t="s">
        <v>149</v>
      </c>
      <c r="C29" s="27"/>
      <c r="D29" s="27"/>
      <c r="E29" s="27"/>
      <c r="F29" s="27"/>
      <c r="G29" s="27"/>
    </row>
    <row r="30" spans="1:7" ht="12.75">
      <c r="A30" s="44" t="s">
        <v>129</v>
      </c>
      <c r="B30" s="56"/>
      <c r="C30" s="49"/>
      <c r="D30" s="49"/>
      <c r="E30" s="49"/>
      <c r="F30" s="49"/>
      <c r="G30" s="49"/>
    </row>
    <row r="31" spans="1:7" ht="12.75">
      <c r="A31" s="22" t="s">
        <v>150</v>
      </c>
      <c r="B31" s="34" t="s">
        <v>140</v>
      </c>
      <c r="C31" s="27"/>
      <c r="D31" s="27"/>
      <c r="E31" s="27"/>
      <c r="F31" s="27"/>
      <c r="G31" s="27"/>
    </row>
    <row r="32" spans="1:7" ht="12.75">
      <c r="A32" s="22" t="s">
        <v>151</v>
      </c>
      <c r="B32" s="34"/>
      <c r="C32" s="27"/>
      <c r="D32" s="27"/>
      <c r="E32" s="27"/>
      <c r="F32" s="27"/>
      <c r="G32" s="27"/>
    </row>
    <row r="33" spans="1:7" ht="12.75">
      <c r="A33" s="22" t="s">
        <v>152</v>
      </c>
      <c r="B33" s="34" t="s">
        <v>153</v>
      </c>
      <c r="C33" s="27"/>
      <c r="D33" s="27"/>
      <c r="E33" s="27"/>
      <c r="F33" s="27"/>
      <c r="G33" s="27"/>
    </row>
    <row r="34" spans="1:7" ht="12.75">
      <c r="A34" s="22" t="s">
        <v>154</v>
      </c>
      <c r="B34" s="34" t="s">
        <v>142</v>
      </c>
      <c r="C34" s="27"/>
      <c r="D34" s="27"/>
      <c r="E34" s="27"/>
      <c r="F34" s="27"/>
      <c r="G34" s="27"/>
    </row>
    <row r="35" spans="1:7" ht="12.75">
      <c r="A35" s="22" t="s">
        <v>143</v>
      </c>
      <c r="B35" s="34"/>
      <c r="C35" s="27"/>
      <c r="D35" s="27"/>
      <c r="E35" s="27"/>
      <c r="F35" s="27"/>
      <c r="G35" s="27"/>
    </row>
    <row r="36" spans="1:7" ht="12.75">
      <c r="A36" s="22" t="s">
        <v>155</v>
      </c>
      <c r="B36" s="34" t="s">
        <v>145</v>
      </c>
      <c r="C36" s="27"/>
      <c r="D36" s="27"/>
      <c r="E36" s="27"/>
      <c r="F36" s="27"/>
      <c r="G36" s="27"/>
    </row>
    <row r="37" spans="1:7" ht="12.75">
      <c r="A37" s="22" t="s">
        <v>146</v>
      </c>
      <c r="B37" s="34" t="s">
        <v>156</v>
      </c>
      <c r="C37" s="27"/>
      <c r="D37" s="27"/>
      <c r="E37" s="27"/>
      <c r="F37" s="27"/>
      <c r="G37" s="27"/>
    </row>
    <row r="38" spans="1:7" ht="12.75">
      <c r="A38" s="22" t="s">
        <v>148</v>
      </c>
      <c r="B38" s="34" t="s">
        <v>157</v>
      </c>
      <c r="C38" s="27"/>
      <c r="D38" s="27"/>
      <c r="E38" s="27"/>
      <c r="F38" s="27"/>
      <c r="G38" s="27"/>
    </row>
    <row r="39" spans="1:7" ht="12.75">
      <c r="A39" s="22"/>
      <c r="B39" s="34"/>
      <c r="C39" s="27"/>
      <c r="D39" s="27"/>
      <c r="E39" s="27"/>
      <c r="F39" s="27"/>
      <c r="G39" s="27"/>
    </row>
    <row r="40" spans="1:7" ht="12.75">
      <c r="A40" s="43" t="s">
        <v>158</v>
      </c>
      <c r="B40" s="55"/>
      <c r="C40" s="48">
        <v>955196.79</v>
      </c>
      <c r="D40" s="48">
        <v>-536049.38</v>
      </c>
      <c r="E40" s="48">
        <v>-37234.82</v>
      </c>
      <c r="F40" s="48"/>
      <c r="G40" s="48">
        <v>-37234.82</v>
      </c>
    </row>
    <row r="41" spans="1:7" ht="12.75">
      <c r="A41" s="22"/>
      <c r="B41" s="34"/>
      <c r="C41" s="27"/>
      <c r="D41" s="27"/>
      <c r="E41" s="27"/>
      <c r="F41" s="27"/>
      <c r="G41" s="27"/>
    </row>
    <row r="42" spans="1:7" ht="12.75">
      <c r="A42" s="44" t="s">
        <v>159</v>
      </c>
      <c r="B42" s="56"/>
      <c r="C42" s="49">
        <v>3368198.81</v>
      </c>
      <c r="D42" s="49">
        <v>4323395.6</v>
      </c>
      <c r="E42" s="49">
        <v>3787346.22</v>
      </c>
      <c r="F42" s="49"/>
      <c r="G42" s="49">
        <v>3787346.22</v>
      </c>
    </row>
    <row r="43" spans="1:7" ht="12.75">
      <c r="A43" s="22"/>
      <c r="B43" s="34"/>
      <c r="C43" s="27"/>
      <c r="D43" s="27"/>
      <c r="E43" s="27"/>
      <c r="F43" s="27"/>
      <c r="G43" s="27"/>
    </row>
    <row r="44" spans="1:7" ht="12.75">
      <c r="A44" s="43" t="s">
        <v>160</v>
      </c>
      <c r="B44" s="55"/>
      <c r="C44" s="48">
        <v>4323395.6</v>
      </c>
      <c r="D44" s="48">
        <v>3787346.22</v>
      </c>
      <c r="E44" s="48">
        <v>3750111.4</v>
      </c>
      <c r="F44" s="48"/>
      <c r="G44" s="48">
        <v>3750111.4</v>
      </c>
    </row>
    <row r="45" spans="1:7" ht="12.75">
      <c r="A45" s="22"/>
      <c r="B45" s="34"/>
      <c r="C45" s="27"/>
      <c r="D45" s="27"/>
      <c r="E45" s="27"/>
      <c r="F45" s="27"/>
      <c r="G45" s="27"/>
    </row>
    <row r="46" spans="1:7" ht="12.75">
      <c r="A46" s="43" t="s">
        <v>161</v>
      </c>
      <c r="B46" s="55"/>
      <c r="C46" s="48">
        <v>597390.29</v>
      </c>
      <c r="D46" s="48">
        <v>559127.81</v>
      </c>
      <c r="E46" s="48">
        <v>682262.94</v>
      </c>
      <c r="F46" s="48"/>
      <c r="G46" s="48">
        <v>682262.94</v>
      </c>
    </row>
    <row r="47" spans="1:7" ht="12.75">
      <c r="A47" s="22"/>
      <c r="B47" s="34"/>
      <c r="C47" s="27"/>
      <c r="D47" s="27"/>
      <c r="E47" s="27"/>
      <c r="F47" s="27"/>
      <c r="G47" s="27"/>
    </row>
    <row r="48" spans="1:7" ht="12.75">
      <c r="A48" s="44" t="s">
        <v>162</v>
      </c>
      <c r="B48" s="56"/>
      <c r="C48" s="49"/>
      <c r="D48" s="49"/>
      <c r="E48" s="49"/>
      <c r="F48" s="49"/>
      <c r="G48" s="49"/>
    </row>
    <row r="49" spans="1:7" ht="12.75">
      <c r="A49" s="44" t="s">
        <v>163</v>
      </c>
      <c r="B49" s="56"/>
      <c r="C49" s="49">
        <v>597390.29</v>
      </c>
      <c r="D49" s="49">
        <v>559127.81</v>
      </c>
      <c r="E49" s="49">
        <v>682262.94</v>
      </c>
      <c r="F49" s="49"/>
      <c r="G49" s="49">
        <v>682262.94</v>
      </c>
    </row>
    <row r="50" spans="1:7" ht="12.75">
      <c r="A50" s="44" t="s">
        <v>164</v>
      </c>
      <c r="B50" s="56"/>
      <c r="C50" s="49"/>
      <c r="D50" s="49"/>
      <c r="E50" s="49"/>
      <c r="F50" s="49"/>
      <c r="G50" s="49"/>
    </row>
    <row r="51" spans="1:7" ht="12.75">
      <c r="A51" s="22"/>
      <c r="B51" s="34"/>
      <c r="C51" s="27"/>
      <c r="D51" s="27"/>
      <c r="E51" s="27"/>
      <c r="F51" s="27"/>
      <c r="G51" s="27"/>
    </row>
    <row r="52" spans="1:7" ht="12.75">
      <c r="A52" s="43" t="s">
        <v>165</v>
      </c>
      <c r="B52" s="55"/>
      <c r="C52" s="48">
        <v>3726005.31</v>
      </c>
      <c r="D52" s="48">
        <v>3228218.41</v>
      </c>
      <c r="E52" s="48">
        <v>3067848.46</v>
      </c>
      <c r="F52" s="48"/>
      <c r="G52" s="48">
        <v>3067848.46</v>
      </c>
    </row>
    <row r="53" spans="3:7" ht="12.75">
      <c r="C53" s="2"/>
      <c r="D53" s="2"/>
      <c r="E53" s="2"/>
      <c r="F53" s="2"/>
      <c r="G53" s="2"/>
    </row>
    <row r="54" spans="1:7" ht="36">
      <c r="A54" s="23" t="s">
        <v>166</v>
      </c>
      <c r="B54" s="23"/>
      <c r="C54" s="50" t="s">
        <v>55</v>
      </c>
      <c r="D54" s="51" t="s">
        <v>56</v>
      </c>
      <c r="E54" s="50" t="s">
        <v>57</v>
      </c>
      <c r="F54" s="51" t="s">
        <v>58</v>
      </c>
      <c r="G54" s="50" t="s">
        <v>59</v>
      </c>
    </row>
    <row r="55" spans="1:7" ht="12.75">
      <c r="A55" s="45" t="s">
        <v>167</v>
      </c>
      <c r="B55" s="45"/>
      <c r="C55" s="52"/>
      <c r="D55" s="52"/>
      <c r="E55" s="52"/>
      <c r="F55" s="52"/>
      <c r="G55" s="52"/>
    </row>
    <row r="56" spans="1:7" ht="12.75">
      <c r="A56" s="46" t="s">
        <v>168</v>
      </c>
      <c r="B56" s="46"/>
      <c r="C56" s="53">
        <v>597390.29</v>
      </c>
      <c r="D56" s="53">
        <v>559127.81</v>
      </c>
      <c r="E56" s="53">
        <v>682262.94</v>
      </c>
      <c r="F56" s="53"/>
      <c r="G56" s="53">
        <v>682262.94</v>
      </c>
    </row>
    <row r="57" spans="1:7" ht="12.75">
      <c r="A57" s="22" t="s">
        <v>169</v>
      </c>
      <c r="B57" s="22"/>
      <c r="C57" s="27">
        <v>465763.75</v>
      </c>
      <c r="D57" s="27"/>
      <c r="E57" s="27"/>
      <c r="F57" s="27"/>
      <c r="G57" s="27"/>
    </row>
    <row r="58" spans="1:7" ht="12.75">
      <c r="A58" s="22" t="s">
        <v>170</v>
      </c>
      <c r="B58" s="22"/>
      <c r="C58" s="27">
        <v>114663.41</v>
      </c>
      <c r="D58" s="27"/>
      <c r="E58" s="27"/>
      <c r="F58" s="27"/>
      <c r="G58" s="27"/>
    </row>
    <row r="59" spans="1:7" ht="12.75">
      <c r="A59" s="22" t="s">
        <v>171</v>
      </c>
      <c r="B59" s="22"/>
      <c r="C59" s="27">
        <v>-16225.45</v>
      </c>
      <c r="D59" s="27"/>
      <c r="E59" s="27"/>
      <c r="F59" s="27"/>
      <c r="G59" s="27"/>
    </row>
    <row r="60" spans="1:7" ht="12.75">
      <c r="A60" s="22" t="s">
        <v>172</v>
      </c>
      <c r="B60" s="22"/>
      <c r="C60" s="27">
        <v>33188.58</v>
      </c>
      <c r="D60" s="27"/>
      <c r="E60" s="27"/>
      <c r="F60" s="27"/>
      <c r="G60" s="27"/>
    </row>
    <row r="61" spans="1:7" ht="12.75">
      <c r="A61" s="22" t="s">
        <v>173</v>
      </c>
      <c r="B61" s="22"/>
      <c r="C61" s="27"/>
      <c r="D61" s="27">
        <v>431611.14</v>
      </c>
      <c r="E61" s="27"/>
      <c r="F61" s="27"/>
      <c r="G61" s="27"/>
    </row>
    <row r="62" spans="1:7" ht="12.75">
      <c r="A62" s="22" t="s">
        <v>174</v>
      </c>
      <c r="B62" s="22"/>
      <c r="C62" s="27"/>
      <c r="D62" s="27"/>
      <c r="E62" s="27"/>
      <c r="F62" s="27"/>
      <c r="G62" s="27"/>
    </row>
    <row r="63" spans="1:7" ht="12.75">
      <c r="A63" s="22" t="s">
        <v>175</v>
      </c>
      <c r="B63" s="22"/>
      <c r="C63" s="27"/>
      <c r="D63" s="27">
        <v>-371611.14</v>
      </c>
      <c r="E63" s="27"/>
      <c r="F63" s="27"/>
      <c r="G63" s="27"/>
    </row>
    <row r="64" spans="1:7" ht="12.75">
      <c r="A64" s="22" t="s">
        <v>176</v>
      </c>
      <c r="B64" s="22"/>
      <c r="C64" s="27"/>
      <c r="D64" s="27">
        <v>-44424.64</v>
      </c>
      <c r="E64" s="27"/>
      <c r="F64" s="27"/>
      <c r="G64" s="27"/>
    </row>
    <row r="65" spans="1:7" ht="12.75">
      <c r="A65" s="22" t="s">
        <v>177</v>
      </c>
      <c r="B65" s="22"/>
      <c r="C65" s="27"/>
      <c r="D65" s="27">
        <v>49038.49</v>
      </c>
      <c r="E65" s="27">
        <v>49038.49</v>
      </c>
      <c r="F65" s="27"/>
      <c r="G65" s="27">
        <v>49038.49</v>
      </c>
    </row>
    <row r="66" spans="1:7" ht="12.75">
      <c r="A66" s="22" t="s">
        <v>178</v>
      </c>
      <c r="B66" s="22"/>
      <c r="C66" s="27"/>
      <c r="D66" s="27">
        <v>49038.49</v>
      </c>
      <c r="E66" s="27"/>
      <c r="F66" s="27"/>
      <c r="G66" s="27"/>
    </row>
    <row r="67" spans="1:7" ht="12.75">
      <c r="A67" s="22" t="s">
        <v>179</v>
      </c>
      <c r="B67" s="22"/>
      <c r="C67" s="27"/>
      <c r="D67" s="27">
        <v>49038.49</v>
      </c>
      <c r="E67" s="27"/>
      <c r="F67" s="27"/>
      <c r="G67" s="27"/>
    </row>
    <row r="68" spans="1:7" ht="12.75">
      <c r="A68" s="22" t="s">
        <v>180</v>
      </c>
      <c r="B68" s="22"/>
      <c r="C68" s="27"/>
      <c r="D68" s="27">
        <v>49038.49</v>
      </c>
      <c r="E68" s="27"/>
      <c r="F68" s="27"/>
      <c r="G68" s="27"/>
    </row>
    <row r="69" spans="1:7" ht="12.75">
      <c r="A69" s="22" t="s">
        <v>181</v>
      </c>
      <c r="B69" s="22"/>
      <c r="C69" s="27"/>
      <c r="D69" s="27">
        <v>49038.49</v>
      </c>
      <c r="E69" s="27"/>
      <c r="F69" s="27"/>
      <c r="G69" s="27"/>
    </row>
    <row r="70" spans="1:7" ht="12.75">
      <c r="A70" s="22" t="s">
        <v>182</v>
      </c>
      <c r="B70" s="22"/>
      <c r="C70" s="27"/>
      <c r="D70" s="27">
        <v>59672</v>
      </c>
      <c r="E70" s="27">
        <v>59672</v>
      </c>
      <c r="F70" s="27"/>
      <c r="G70" s="27">
        <v>59672</v>
      </c>
    </row>
    <row r="71" spans="1:7" ht="12.75">
      <c r="A71" s="22" t="s">
        <v>183</v>
      </c>
      <c r="B71" s="22"/>
      <c r="C71" s="27"/>
      <c r="D71" s="27">
        <v>59672</v>
      </c>
      <c r="E71" s="27">
        <v>59672</v>
      </c>
      <c r="F71" s="27"/>
      <c r="G71" s="27">
        <v>59672</v>
      </c>
    </row>
    <row r="72" spans="1:7" ht="12.75">
      <c r="A72" s="22" t="s">
        <v>184</v>
      </c>
      <c r="B72" s="22"/>
      <c r="C72" s="27"/>
      <c r="D72" s="27">
        <v>59672</v>
      </c>
      <c r="E72" s="27">
        <v>59672</v>
      </c>
      <c r="F72" s="27"/>
      <c r="G72" s="27">
        <v>59672</v>
      </c>
    </row>
    <row r="73" spans="1:7" ht="12.75">
      <c r="A73" s="22" t="s">
        <v>185</v>
      </c>
      <c r="B73" s="22"/>
      <c r="C73" s="27"/>
      <c r="D73" s="27">
        <v>59672</v>
      </c>
      <c r="E73" s="27">
        <v>59672</v>
      </c>
      <c r="F73" s="27"/>
      <c r="G73" s="27">
        <v>59672</v>
      </c>
    </row>
    <row r="74" spans="1:7" ht="12.75">
      <c r="A74" s="22" t="s">
        <v>186</v>
      </c>
      <c r="B74" s="22"/>
      <c r="C74" s="27"/>
      <c r="D74" s="27">
        <v>59672</v>
      </c>
      <c r="E74" s="27">
        <v>59672</v>
      </c>
      <c r="F74" s="27"/>
      <c r="G74" s="27">
        <v>59672</v>
      </c>
    </row>
    <row r="75" spans="1:7" ht="12.75">
      <c r="A75" s="22" t="s">
        <v>187</v>
      </c>
      <c r="B75" s="22"/>
      <c r="C75" s="27"/>
      <c r="D75" s="27"/>
      <c r="E75" s="27">
        <v>495626.73</v>
      </c>
      <c r="F75" s="27"/>
      <c r="G75" s="27">
        <v>495626.73</v>
      </c>
    </row>
    <row r="76" spans="1:7" ht="12.75">
      <c r="A76" s="22" t="s">
        <v>188</v>
      </c>
      <c r="B76" s="22"/>
      <c r="C76" s="27"/>
      <c r="D76" s="27"/>
      <c r="E76" s="27"/>
      <c r="F76" s="27"/>
      <c r="G76" s="27"/>
    </row>
    <row r="77" spans="1:7" ht="12.75">
      <c r="A77" s="22" t="s">
        <v>189</v>
      </c>
      <c r="B77" s="22"/>
      <c r="C77" s="27"/>
      <c r="D77" s="27"/>
      <c r="E77" s="27">
        <v>-465626.73</v>
      </c>
      <c r="F77" s="27"/>
      <c r="G77" s="27">
        <v>-465626.73</v>
      </c>
    </row>
    <row r="78" spans="1:7" ht="12.75">
      <c r="A78" s="22" t="s">
        <v>190</v>
      </c>
      <c r="B78" s="22"/>
      <c r="C78" s="27"/>
      <c r="D78" s="27"/>
      <c r="E78" s="27">
        <v>49038.49</v>
      </c>
      <c r="F78" s="27"/>
      <c r="G78" s="27">
        <v>49038.49</v>
      </c>
    </row>
    <row r="79" spans="1:7" ht="12.75">
      <c r="A79" s="22" t="s">
        <v>191</v>
      </c>
      <c r="B79" s="22"/>
      <c r="C79" s="27"/>
      <c r="D79" s="27"/>
      <c r="E79" s="27">
        <v>49038.49</v>
      </c>
      <c r="F79" s="27"/>
      <c r="G79" s="27">
        <v>49038.49</v>
      </c>
    </row>
    <row r="80" spans="1:7" ht="12.75">
      <c r="A80" s="22" t="s">
        <v>192</v>
      </c>
      <c r="B80" s="22"/>
      <c r="C80" s="27"/>
      <c r="D80" s="27"/>
      <c r="E80" s="27">
        <v>49038.49</v>
      </c>
      <c r="F80" s="27"/>
      <c r="G80" s="27">
        <v>49038.49</v>
      </c>
    </row>
    <row r="81" spans="1:7" ht="12.75">
      <c r="A81" s="22" t="s">
        <v>193</v>
      </c>
      <c r="B81" s="22"/>
      <c r="C81" s="27"/>
      <c r="D81" s="27"/>
      <c r="E81" s="27">
        <v>49038.49</v>
      </c>
      <c r="F81" s="27"/>
      <c r="G81" s="27">
        <v>49038.49</v>
      </c>
    </row>
    <row r="82" spans="1:7" ht="12.75">
      <c r="A82" s="22" t="s">
        <v>194</v>
      </c>
      <c r="B82" s="22"/>
      <c r="C82" s="27"/>
      <c r="D82" s="27"/>
      <c r="E82" s="27">
        <v>49038.49</v>
      </c>
      <c r="F82" s="27"/>
      <c r="G82" s="27">
        <v>49038.49</v>
      </c>
    </row>
    <row r="83" spans="1:7" ht="12.75">
      <c r="A83" s="22" t="s">
        <v>195</v>
      </c>
      <c r="B83" s="22"/>
      <c r="C83" s="27"/>
      <c r="D83" s="27"/>
      <c r="E83" s="27">
        <v>59672</v>
      </c>
      <c r="F83" s="27"/>
      <c r="G83" s="27">
        <v>59672</v>
      </c>
    </row>
    <row r="84" spans="1:7" ht="12.75">
      <c r="A84" s="46" t="s">
        <v>196</v>
      </c>
      <c r="B84" s="46"/>
      <c r="C84" s="53"/>
      <c r="D84" s="53"/>
      <c r="E84" s="53"/>
      <c r="F84" s="53"/>
      <c r="G84" s="53"/>
    </row>
    <row r="85" spans="1:7" ht="12.75">
      <c r="A85" s="43" t="s">
        <v>197</v>
      </c>
      <c r="B85" s="43"/>
      <c r="C85" s="48">
        <v>597390.29</v>
      </c>
      <c r="D85" s="48">
        <v>559127.81</v>
      </c>
      <c r="E85" s="48">
        <v>682262.94</v>
      </c>
      <c r="F85" s="48"/>
      <c r="G85" s="48">
        <v>682262.94</v>
      </c>
    </row>
  </sheetData>
  <sheetProtection/>
  <printOptions/>
  <pageMargins left="0.393700787401575" right="0.393700787401575" top="0.393700787401575" bottom="0.393700787401575" header="0.5" footer="0.5"/>
  <pageSetup horizontalDpi="600" verticalDpi="600" orientation="landscape" paperSize="9" r:id="rId1"/>
  <headerFooter alignWithMargins="0">
    <oddFooter>&amp;L&amp;8O.C.M.W. MEISE
Godshuisstraat 33
NIS-code23050&amp;C&amp;8Toelichting Budgetwijziging in kader van aanpassing MJP 2019/3
Afdrukdatum : &amp;D
VolgNr. Budg. Journaal 18286&amp;R&amp;8CAROLINE DE RIDDER:Mevr. Caroline DE RIDDER
DIRK LUPPENS:Mr. Dirk LUPPENS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LOGINS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Cooreman</dc:creator>
  <cp:keywords/>
  <dc:description/>
  <cp:lastModifiedBy>Elien Luypaert</cp:lastModifiedBy>
  <dcterms:created xsi:type="dcterms:W3CDTF">2007-05-07T12:18:42Z</dcterms:created>
  <dcterms:modified xsi:type="dcterms:W3CDTF">2019-04-12T13:35:01Z</dcterms:modified>
  <cp:category/>
  <cp:version/>
  <cp:contentType/>
  <cp:contentStatus/>
</cp:coreProperties>
</file>